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Rachelle Lapham\OneDrive - purdue 1.edu\Surface Documents\Current Work\VirE2-NLS Paper\Figures\"/>
    </mc:Choice>
  </mc:AlternateContent>
  <xr:revisionPtr revIDLastSave="0" documentId="13_ncr:1_{610F0D59-F0F3-45AC-8120-CA0E649A4FD2}" xr6:coauthVersionLast="36" xr6:coauthVersionMax="36" xr10:uidLastSave="{00000000-0000-0000-0000-000000000000}"/>
  <bookViews>
    <workbookView xWindow="0" yWindow="0" windowWidth="19200" windowHeight="8380" tabRatio="683" activeTab="2" xr2:uid="{B0BE1206-32DA-405F-A1B4-150F131EE9AA}"/>
  </bookViews>
  <sheets>
    <sheet name="3 hours Increased Abundance" sheetId="1" r:id="rId1"/>
    <sheet name="12 hours Increased Abundance" sheetId="3" r:id="rId2"/>
    <sheet name="3 hours Decreased Abundance" sheetId="4" r:id="rId3"/>
    <sheet name="12 hours Decrease Abundance" sheetId="5"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4" i="5" l="1"/>
  <c r="G14" i="5"/>
  <c r="L13" i="5"/>
  <c r="G13" i="5"/>
  <c r="L12" i="5"/>
  <c r="G12" i="5"/>
  <c r="L11" i="5"/>
  <c r="G11" i="5"/>
  <c r="L10" i="5"/>
  <c r="G10" i="5"/>
  <c r="L9" i="5"/>
  <c r="G9" i="5"/>
  <c r="L8" i="5"/>
  <c r="G8" i="5"/>
  <c r="L7" i="5"/>
  <c r="G7" i="5"/>
  <c r="L6" i="5"/>
  <c r="G6" i="5"/>
  <c r="L5" i="5"/>
  <c r="G5" i="5"/>
  <c r="L4" i="5"/>
  <c r="G4" i="5"/>
  <c r="L3" i="5"/>
  <c r="G3" i="5"/>
  <c r="L2" i="5"/>
  <c r="G2" i="5"/>
  <c r="L20" i="4"/>
  <c r="G20" i="4"/>
  <c r="L19" i="4"/>
  <c r="G19" i="4"/>
  <c r="L18" i="4"/>
  <c r="G18" i="4"/>
  <c r="L17" i="4"/>
  <c r="G17" i="4"/>
  <c r="L16" i="4"/>
  <c r="G16" i="4"/>
  <c r="L15" i="4"/>
  <c r="G15" i="4"/>
  <c r="L14" i="4"/>
  <c r="G14" i="4"/>
  <c r="L13" i="4"/>
  <c r="G13" i="4"/>
  <c r="L12" i="4"/>
  <c r="G12" i="4"/>
  <c r="L11" i="4"/>
  <c r="G11" i="4"/>
  <c r="L10" i="4"/>
  <c r="G10" i="4"/>
  <c r="L9" i="4"/>
  <c r="G9" i="4"/>
  <c r="L8" i="4"/>
  <c r="G8" i="4"/>
  <c r="L7" i="4"/>
  <c r="G7" i="4"/>
  <c r="L6" i="4"/>
  <c r="G6" i="4"/>
  <c r="L5" i="4"/>
  <c r="G5" i="4"/>
  <c r="L4" i="4"/>
  <c r="G4" i="4"/>
  <c r="L3" i="4"/>
  <c r="G3" i="4"/>
  <c r="L2" i="4"/>
  <c r="G2" i="4"/>
  <c r="L49" i="3"/>
  <c r="G49" i="3"/>
  <c r="L48" i="3"/>
  <c r="G48" i="3"/>
  <c r="L47" i="3"/>
  <c r="G47" i="3"/>
  <c r="L46" i="3"/>
  <c r="G46" i="3"/>
  <c r="L45" i="3"/>
  <c r="G45" i="3"/>
  <c r="L44" i="3"/>
  <c r="G44" i="3"/>
  <c r="L43" i="3"/>
  <c r="G43" i="3"/>
  <c r="L42" i="3"/>
  <c r="G42" i="3"/>
  <c r="L41" i="3"/>
  <c r="G41" i="3"/>
  <c r="L40" i="3"/>
  <c r="G40" i="3"/>
  <c r="L39" i="3"/>
  <c r="G39" i="3"/>
  <c r="L38" i="3"/>
  <c r="G38" i="3"/>
  <c r="L37" i="3"/>
  <c r="G37" i="3"/>
  <c r="L36" i="3"/>
  <c r="G36" i="3"/>
  <c r="L35" i="3"/>
  <c r="G35" i="3"/>
  <c r="L34" i="3"/>
  <c r="G34" i="3"/>
  <c r="L33" i="3"/>
  <c r="G33" i="3"/>
  <c r="L32" i="3"/>
  <c r="G32" i="3"/>
  <c r="L31" i="3"/>
  <c r="G31" i="3"/>
  <c r="L30" i="3"/>
  <c r="G30" i="3"/>
  <c r="L29" i="3"/>
  <c r="G29" i="3"/>
  <c r="L28" i="3"/>
  <c r="G28" i="3"/>
  <c r="L27" i="3"/>
  <c r="G27" i="3"/>
  <c r="L26" i="3"/>
  <c r="G26" i="3"/>
  <c r="L25" i="3"/>
  <c r="G25" i="3"/>
  <c r="L24" i="3"/>
  <c r="G24" i="3"/>
  <c r="L23" i="3"/>
  <c r="G23" i="3"/>
  <c r="L22" i="3"/>
  <c r="G22" i="3"/>
  <c r="L21" i="3"/>
  <c r="G21" i="3"/>
  <c r="L20" i="3"/>
  <c r="G20" i="3"/>
  <c r="L19" i="3"/>
  <c r="G19" i="3"/>
  <c r="L18" i="3"/>
  <c r="G18" i="3"/>
  <c r="L17" i="3"/>
  <c r="G17" i="3"/>
  <c r="L16" i="3"/>
  <c r="G16" i="3"/>
  <c r="L15" i="3"/>
  <c r="G15" i="3"/>
  <c r="L14" i="3"/>
  <c r="G14" i="3"/>
  <c r="L13" i="3"/>
  <c r="G13" i="3"/>
  <c r="L12" i="3"/>
  <c r="G12" i="3"/>
  <c r="L11" i="3"/>
  <c r="G11" i="3"/>
  <c r="L10" i="3"/>
  <c r="G10" i="3"/>
  <c r="L9" i="3"/>
  <c r="G9" i="3"/>
  <c r="L8" i="3"/>
  <c r="G8" i="3"/>
  <c r="L7" i="3"/>
  <c r="G7" i="3"/>
  <c r="L6" i="3"/>
  <c r="G6" i="3"/>
  <c r="L5" i="3"/>
  <c r="G5" i="3"/>
  <c r="L4" i="3"/>
  <c r="G4" i="3"/>
  <c r="L3" i="3"/>
  <c r="G3" i="3"/>
  <c r="L2" i="3"/>
  <c r="G2" i="3"/>
  <c r="L57" i="1"/>
  <c r="G57" i="1"/>
  <c r="L56" i="1"/>
  <c r="G56" i="1"/>
  <c r="L55" i="1"/>
  <c r="G55" i="1"/>
  <c r="L54" i="1"/>
  <c r="G54" i="1"/>
  <c r="L53" i="1"/>
  <c r="G53" i="1"/>
  <c r="L52" i="1"/>
  <c r="G52" i="1"/>
  <c r="L51" i="1"/>
  <c r="G51" i="1"/>
  <c r="L50" i="1"/>
  <c r="G50" i="1"/>
  <c r="L49" i="1"/>
  <c r="G49" i="1"/>
  <c r="L48" i="1"/>
  <c r="G48" i="1"/>
  <c r="L47" i="1"/>
  <c r="G47" i="1"/>
  <c r="L46" i="1"/>
  <c r="G46" i="1"/>
  <c r="L45" i="1"/>
  <c r="G45" i="1"/>
  <c r="L44" i="1"/>
  <c r="G44" i="1"/>
  <c r="L43" i="1"/>
  <c r="G43" i="1"/>
  <c r="L42" i="1"/>
  <c r="G42" i="1"/>
  <c r="L41" i="1"/>
  <c r="L40" i="1"/>
  <c r="L39" i="1"/>
  <c r="L38" i="1"/>
  <c r="G41" i="1"/>
  <c r="G40" i="1"/>
  <c r="G39" i="1"/>
  <c r="G38" i="1"/>
  <c r="L37" i="1"/>
  <c r="G37" i="1"/>
  <c r="L36" i="1"/>
  <c r="G36" i="1"/>
  <c r="L35" i="1"/>
  <c r="G35" i="1"/>
  <c r="L34" i="1"/>
  <c r="G34" i="1"/>
  <c r="L33" i="1"/>
  <c r="G33" i="1"/>
  <c r="L32" i="1"/>
  <c r="G32" i="1"/>
  <c r="L31" i="1"/>
  <c r="G31" i="1"/>
  <c r="L30" i="1"/>
  <c r="G30" i="1"/>
  <c r="L29" i="1"/>
  <c r="G29" i="1"/>
  <c r="L28" i="1"/>
  <c r="G28" i="1"/>
  <c r="L27" i="1"/>
  <c r="G27" i="1"/>
  <c r="L26" i="1"/>
  <c r="G26" i="1"/>
  <c r="L25" i="1"/>
  <c r="G25" i="1"/>
  <c r="L24" i="1"/>
  <c r="G24" i="1"/>
  <c r="L23" i="1"/>
  <c r="G23" i="1"/>
  <c r="L22" i="1"/>
  <c r="G22" i="1"/>
  <c r="L21" i="1"/>
  <c r="G21" i="1"/>
  <c r="L20" i="1"/>
  <c r="G20" i="1"/>
  <c r="L19" i="1"/>
  <c r="G19" i="1"/>
  <c r="L18" i="1"/>
  <c r="G18" i="1"/>
  <c r="L17" i="1"/>
  <c r="G17" i="1"/>
  <c r="L16" i="1"/>
  <c r="G16" i="1"/>
  <c r="L15" i="1"/>
  <c r="G15" i="1"/>
  <c r="L14" i="1"/>
  <c r="G14" i="1"/>
  <c r="L13" i="1"/>
  <c r="G13" i="1"/>
  <c r="L12" i="1"/>
  <c r="G12" i="1"/>
  <c r="L11" i="1"/>
  <c r="G11" i="1"/>
  <c r="L10" i="1"/>
  <c r="G10" i="1"/>
  <c r="L9" i="1"/>
  <c r="G9" i="1"/>
  <c r="L8" i="1"/>
  <c r="G8" i="1"/>
  <c r="L7" i="1"/>
  <c r="G7" i="1"/>
  <c r="L6" i="1"/>
  <c r="G6" i="1"/>
  <c r="L5" i="1"/>
  <c r="G5" i="1"/>
  <c r="L4" i="1"/>
  <c r="G4" i="1"/>
  <c r="L3" i="1"/>
  <c r="G3" i="1"/>
  <c r="L2" i="1"/>
  <c r="G2" i="1"/>
</calcChain>
</file>

<file path=xl/sharedStrings.xml><?xml version="1.0" encoding="utf-8"?>
<sst xmlns="http://schemas.openxmlformats.org/spreadsheetml/2006/main" count="1685" uniqueCount="810">
  <si>
    <t>Protein IDs</t>
  </si>
  <si>
    <t>Majority protein IDs</t>
  </si>
  <si>
    <t>Fasta headers</t>
  </si>
  <si>
    <t>IBAQ Fold-change Rep 1</t>
  </si>
  <si>
    <t>IBAQ Fold-change Rep 2</t>
  </si>
  <si>
    <t>IBAQ Fold-change Rep 3</t>
  </si>
  <si>
    <t>Average Fold-change (iBAQ) Protein</t>
  </si>
  <si>
    <t>Trend (Up/Down)</t>
  </si>
  <si>
    <t>MS/MS Fold-change Rep 1</t>
  </si>
  <si>
    <t>MS/MS Fold-change Rep 2</t>
  </si>
  <si>
    <t>MS/MS Fold-change Rep 3</t>
  </si>
  <si>
    <t>Average Fold-change (MS/MS) Protein</t>
  </si>
  <si>
    <t>GO Process</t>
  </si>
  <si>
    <t>GO Function</t>
  </si>
  <si>
    <t>GO Component</t>
  </si>
  <si>
    <t>neurofilamentprotein-related</t>
  </si>
  <si>
    <t>AT3G05900.1 | Symbols:  | neurofilament protein-related | chr3:1761408-1763854 REVERSE LENGTH=673</t>
  </si>
  <si>
    <t>Up</t>
  </si>
  <si>
    <t>Up (2 reps)</t>
  </si>
  <si>
    <t>No</t>
  </si>
  <si>
    <t>AT3G05900</t>
  </si>
  <si>
    <t>jacalin-relatedlectin22;jacalin-relatedlectin23</t>
  </si>
  <si>
    <t>jacalin-relatedlectin22</t>
  </si>
  <si>
    <t>AT2G39310.1 | Symbols: JAL22 | jacalin-related lectin 22 | chr2:16414262-16416323 REVERSE LENGTH=458</t>
  </si>
  <si>
    <t>AT2G39310</t>
  </si>
  <si>
    <t>carbohydrate binding</t>
  </si>
  <si>
    <t>cytoplasm</t>
  </si>
  <si>
    <t>peroxidaseCB</t>
  </si>
  <si>
    <t>AT3G49120.1 | Symbols: ATPERX34, PERX34, PRXCB, ATPCB, PRX34 | peroxidase CB | chr3:18207819-18210041 FORWARD LENGTH=353</t>
  </si>
  <si>
    <t>AT3G49120</t>
  </si>
  <si>
    <t>defense response, defense response to bacterium, defense response to fungus, hydrogen peroxide catabolic process, oxidation-reduction process, pathogen-associated molecular pattern dependent induction by symbiont of host innate immune response, reactive oxygen species metabolic process, response to cytokinin, response to light stimulus, response to oxidative stress, unidimensional cell growth</t>
  </si>
  <si>
    <t>heme binding, metal ion binding, peroxidase activity</t>
  </si>
  <si>
    <t>Golgi apparatus, apoplast, cell wall, extracellular region, plant-type cell wall, vacuolar membrane, vacuole</t>
  </si>
  <si>
    <t>isopropylmalatedehydrogenase1</t>
  </si>
  <si>
    <t>AT5G14200.1 | Symbols: ATIMD1, IMD1 | isopropylmalate dehydrogenase 1 | chr5:4576220-4578111 FORWARD LENGTH=409</t>
  </si>
  <si>
    <t>AT5G14200</t>
  </si>
  <si>
    <t>glucosinolate biosynthetic process, leucine biosynthetic process, oxidation-reduction process, response to salt stress</t>
  </si>
  <si>
    <t>3-isopropylmalate dehydrogenase activity, NAD binding, magnesium ion binding</t>
  </si>
  <si>
    <t>chloroplast, chloroplast stroma, cytoplasm, plastid</t>
  </si>
  <si>
    <t>MLP-likeprotein329</t>
  </si>
  <si>
    <t>AT2G01530.1 | Symbols: MLP329 | MLP-like protein 329 | chr2:239815-240349 FORWARD LENGTH=151</t>
  </si>
  <si>
    <t>AT2G01530</t>
  </si>
  <si>
    <t>defense response, response to cytokinin</t>
  </si>
  <si>
    <t>copper ion binding</t>
  </si>
  <si>
    <t>nucleus</t>
  </si>
  <si>
    <t>MLP-likeprotein328</t>
  </si>
  <si>
    <t>AT2G01520.1 | Symbols: MLP328 | MLP-like protein 328 | chr2:235992-236881 FORWARD LENGTH=151</t>
  </si>
  <si>
    <t>AT2G01520</t>
  </si>
  <si>
    <t>defense response, response to phenylpropanoid, response to zinc ion, vegetative to reproductive phase transition of meristem</t>
  </si>
  <si>
    <t>cytosol, nucleus</t>
  </si>
  <si>
    <t>histoneH4</t>
  </si>
  <si>
    <t>AT2G28740.1 | Symbols: HIS4 | histone H4 | chr2:12329643-12329954 REVERSE LENGTH=103</t>
  </si>
  <si>
    <t>Up 2.9-fold at 12 hpi</t>
  </si>
  <si>
    <t>AT2G28740</t>
  </si>
  <si>
    <t>response to water deprivation</t>
  </si>
  <si>
    <t>DNA binding</t>
  </si>
  <si>
    <t>nucleolus, nucleosome, nucleus</t>
  </si>
  <si>
    <t>plasmamembraneintrinsicprotein2A</t>
  </si>
  <si>
    <t>AT3G53420.1 | Symbols: PIP2A, PIP2, PIP2;1 | plasma membrane intrinsic protein 2A | chr3:19803906-19805454 REVERSE LENGTH=287</t>
  </si>
  <si>
    <t>Down 2.1-fold at 3 hpi</t>
  </si>
  <si>
    <t>AT3G53420</t>
  </si>
  <si>
    <t>hydrogen peroxide transmembrane transport, response to abscisic acid, response to water deprivation, transmembrane transport, water transport</t>
  </si>
  <si>
    <t>mRNA binding, ubiquitin protein ligase binding, water channel activity</t>
  </si>
  <si>
    <t>chloroplast, integral component of membrane, plasma membrane, plasmodesma, vacuole</t>
  </si>
  <si>
    <t>nucleosomeassemblyprotein1;2</t>
  </si>
  <si>
    <t>AT2G19480.1 | Symbols: NFA02, NFA2, NAP1;2 | nucleosome assembly protein 1;2 | chr2:8438601-8441040 FORWARD LENGTH=379</t>
  </si>
  <si>
    <t>AT2G19480</t>
  </si>
  <si>
    <t>DNA mediated transformation, DNA repair, double-strand break repair via homologous recombination, nucleosome assembly, response to cadmium ion, somatic cell DNA recombination</t>
  </si>
  <si>
    <t>DNA binding, histone binding, identical protein binding, protein binding</t>
  </si>
  <si>
    <t>cytoplasm, nucleus, plasma membrane</t>
  </si>
  <si>
    <t>glutathioneS-transferase7</t>
  </si>
  <si>
    <t>AT1G02920.1 | Symbols: ATGSTF7, GST11, ATGSTF8, GSTF7, ATGST11 | glutathione S-transferase 7 | chr1:658886-659705 REVERSE LENGTH=209</t>
  </si>
  <si>
    <t>AT1G02920</t>
  </si>
  <si>
    <t>defense response to bacterium, defense response to fungus, incompatible interaction, glutathione metabolic process, response to cadmium ion, response to salt stress, toxin catabolic process</t>
  </si>
  <si>
    <t>cobalt ion binding, copper ion binding, glutathione transferase activity</t>
  </si>
  <si>
    <t>chloroplast, cytoplasm, nucleus, vacuole</t>
  </si>
  <si>
    <t>photosystemIIlightharvestingcomplexgeneB1B2;light-harvestingchlorophyll-proteincomplexIIsubunitB1</t>
  </si>
  <si>
    <t>AT2G34420.1 | Symbols: LHB1B2, LHCB1.5 | photosystem II light harvesting complex gene B1B2 | chr2:14522716-14523513 REVERSE LENGTH=265;AT2G34430.1 | Symbols: LHB1B1, LHCB1.4 | light-harvesting chlorophyll-protein complex II subunit B1 | chr2:14524818-14525</t>
  </si>
  <si>
    <t>Down regulated 3.3-fold at 3hpi</t>
  </si>
  <si>
    <t>AT2G34420</t>
  </si>
  <si>
    <t>photosynthesis, light harvesting in photosystem I, photosynthesis, light harvesting in photosystem II, protein-chromophore linkage, response to light stimulus</t>
  </si>
  <si>
    <t>chlorophyll binding</t>
  </si>
  <si>
    <t>chloroplast, chloroplast thylakoid membrane, integral component of membrane, light-harvesting complex, photosystem I, photosystem II, plastoglobule</t>
  </si>
  <si>
    <t>histonedeacetylase2C</t>
  </si>
  <si>
    <t>AT5G03740.1 | Symbols: HD2C, HDT3 | histone deacetylase 2C | chr5:981994-983961 FORWARD LENGTH=294</t>
  </si>
  <si>
    <t>AT5G03740</t>
  </si>
  <si>
    <t>chromatin organization, multicellular organism development, negative regulation of transcription, DNA-templated, response to abscisic acid, response to salt stress, response to water deprivation</t>
  </si>
  <si>
    <t>histone deacetylase activity, hydrolase activity, metal ion binding, nucleic acid binding, protein binding, sequence-specific DNA binding, zinc ion binding</t>
  </si>
  <si>
    <t>nucleolus</t>
  </si>
  <si>
    <t>arabinogalactanprotein31</t>
  </si>
  <si>
    <t>AT1G28290.1 | Symbols: AGP31 | arabinogalactan protein 31 | chr1:9889331-9890843 REVERSE LENGTH=359</t>
  </si>
  <si>
    <t>AT1G28290</t>
  </si>
  <si>
    <t>response to jasmonic acid</t>
  </si>
  <si>
    <t>extracellular region, plant-type cell wall, plasma membrane, plasmodesma</t>
  </si>
  <si>
    <t>plasmamembraneintrinsicprotein1B</t>
  </si>
  <si>
    <t>AT2G45960.1 | Symbols: PIP1B, TMP-A, ATHH2, PIP1;2 | plasma membrane intrinsic protein 1B | chr2:18910450-18911703 FORWARD LENGTH=286</t>
  </si>
  <si>
    <t>AT2G45960</t>
  </si>
  <si>
    <t>carbon dioxide transport, response to salt stress, response to water deprivation, transmembrane transport, water transport</t>
  </si>
  <si>
    <t>water channel activity, channel activity</t>
  </si>
  <si>
    <t>anchored component of plasma membrane, chloroplast, integral component of membrane, plasma membrane, vacuole</t>
  </si>
  <si>
    <t>RibosomalproteinS6e</t>
  </si>
  <si>
    <t>AT5G10360.1 | Symbols: EMB3010, RPS6B | Ribosomal protein S6e | chr5:3258734-3260142 REVERSE LENGTH=249</t>
  </si>
  <si>
    <t>AT5G10360</t>
  </si>
  <si>
    <t>embryo development ending in seed dormancy, response to cytokinin, translation</t>
  </si>
  <si>
    <t>mRNA binding, structural constituent of ribosome</t>
  </si>
  <si>
    <t>cytosolic ribosome, cytosolic small ribosomal subunit, nucleus, plasma membrane, plasmodesma, ribosome</t>
  </si>
  <si>
    <t>nucleosomeassemblyprotein1;1</t>
  </si>
  <si>
    <t>AT4G26110.1 | Symbols: NAP1;1, ATNAP1;1 | nucleosome assembly protein1;1 | chr4:13232712-13235502 FORWARD LENGTH=372</t>
  </si>
  <si>
    <t>AT4G26110</t>
  </si>
  <si>
    <t>DNA repair, cell differentiation, cell proliferation, double-strand break repair via homologous recombination, nucleosome assembly, somatic cell DNA recombination</t>
  </si>
  <si>
    <t>DNA binding, histone binding, protein binding</t>
  </si>
  <si>
    <t>lactoylglutathionelyasefamilyprotein/glyoxalaseIfamilyprotein</t>
  </si>
  <si>
    <t>AT1G08110.1 | Symbols:  | lactoylglutathione lyase family protein / glyoxalase I family protein | chr1:2535702-2537630 FORWARD LENGTH=185</t>
  </si>
  <si>
    <t>AT1G08110</t>
  </si>
  <si>
    <t>carbohydrate metabolic process, methylglyoxal catabolic process to D-lactate via S-lactoyl-glutathione, response to cadmium ion</t>
  </si>
  <si>
    <t>calmodulin binding, lactoylglutathione lyase activity, metal ion binding</t>
  </si>
  <si>
    <t>chloroplast, cytosol</t>
  </si>
  <si>
    <t>RibosomalproteinL23/L15efamilyprotein</t>
  </si>
  <si>
    <t>AT4G17390.1 | Symbols:  | Ribosomal protein L23/L15e family protein | chr4:9714407-9715545 REVERSE LENGTH=204</t>
  </si>
  <si>
    <t>AT4G17390</t>
  </si>
  <si>
    <t>cytoplasmic translation, translation</t>
  </si>
  <si>
    <t>RNA binding, mRNA binding, structural constituent of ribosome</t>
  </si>
  <si>
    <t>cytoplasm, cytosolic large ribosomal subunit, membrane, nucleolus, ribosome</t>
  </si>
  <si>
    <t>generalregulatoryfactor9</t>
  </si>
  <si>
    <t>AT2G42590.1 | Symbols: GRF9, GF14 MU | general regulatory factor 9 | chr2:17732118-17733775 REVERSE LENGTH=263</t>
  </si>
  <si>
    <t>AT2G42590</t>
  </si>
  <si>
    <t>post-embryonic root development</t>
  </si>
  <si>
    <t>calcium ion binding, protein binding, protein phosphorylated amino acid binding</t>
  </si>
  <si>
    <t>chloroplast stroma, cytoplasm, nucleus, plasma membrane</t>
  </si>
  <si>
    <t>laccase7</t>
  </si>
  <si>
    <t>AT3G09220.1 | Symbols: LAC7 | laccase 7 | chr3:2827434-2830477 REVERSE LENGTH=567</t>
  </si>
  <si>
    <t>Up-regulated 3.5-fold at 12hpi</t>
  </si>
  <si>
    <t>AT3G09220</t>
  </si>
  <si>
    <t>lignin catabolic process, oxidation-reduction process</t>
  </si>
  <si>
    <t>copper ion binding, hydroquinone:oxygen oxidoreductase activity, oxidoreductase activity, oxidizing metal ions</t>
  </si>
  <si>
    <t>apoplast, extracellular region</t>
  </si>
  <si>
    <t>plasmamembraneintrinsicprotein2</t>
  </si>
  <si>
    <t>AT2G37170.1 | Symbols: PIP2B, PIP2;2 | plasma membrane intrinsic protein 2 | chr2:15613624-15614791 REVERSE LENGTH=285</t>
  </si>
  <si>
    <t>AT2G37170</t>
  </si>
  <si>
    <t>response to abscisic acid, response to water deprivation, transmembrane transport, water transport</t>
  </si>
  <si>
    <t>mRNA binding, water channel activity</t>
  </si>
  <si>
    <t>earlynodulin-likeprotein15</t>
  </si>
  <si>
    <t>AT4G31840.1 | Symbols: ENODL15, AtENODL15 | early nodulin-like protein 15 | chr4:15401798-15402426 FORWARD LENGTH=177</t>
  </si>
  <si>
    <t>AT4G31840</t>
  </si>
  <si>
    <t>copper ion binding, electron transfer activity</t>
  </si>
  <si>
    <t>anchored component of plasma membrane, extracellular region, integral component of membrane, plasma membrane</t>
  </si>
  <si>
    <t>NADH-ubiquinoneoxidoreductaseB18subunit,putative</t>
  </si>
  <si>
    <t>AT2G02050.1 | Symbols:  | NADH-ubiquinone oxidoreductase B18 subunit, putative | chr2:490024-490335 FORWARD LENGTH=103</t>
  </si>
  <si>
    <t>Up-regulated 3.8-fold at 12hpi</t>
  </si>
  <si>
    <t>AT2G02050</t>
  </si>
  <si>
    <t>mitochondrial electron transport, NADH to ubiquinone, oxidation-reduction process, photorespiration</t>
  </si>
  <si>
    <t>NADH dehydrogenase (ubiquinone) activity</t>
  </si>
  <si>
    <t>chloroplast, mitochondrial intermembrane space, mitochondrial respiratory chain complex I</t>
  </si>
  <si>
    <t>beta-ureidopropionase</t>
  </si>
  <si>
    <t>AT5G64370.1 | Symbols: BETA-UP, PYD3 | beta-ureidopropionase | chr5:25739264-25741031 FORWARD LENGTH=408</t>
  </si>
  <si>
    <t>AT5G64370</t>
  </si>
  <si>
    <t>beta-alanine biosynthetic process via 3-ureidopropionate, beta-alanine metabolic process, cellular response to nitrogen levels, nitrogen compound metabolic process, uracil catabolic process</t>
  </si>
  <si>
    <t>beta-ureidopropionase activity</t>
  </si>
  <si>
    <t>cytosol</t>
  </si>
  <si>
    <t>plasmamembraneintrinsicprotein1A;plasmamembraneintrinsicprotein2;5</t>
  </si>
  <si>
    <t>plasmamembraneintrinsicprotein1A</t>
  </si>
  <si>
    <t>AT3G61430.1 | Symbols: PIP1A, ATPIP1, PIP1, PIP1;1 | plasma membrane intrinsic protein 1A | chr3:22733657-22735113 FORWARD LENGTH=286</t>
  </si>
  <si>
    <t>AT3G61430</t>
  </si>
  <si>
    <t>response to water deprivation, transmembrane transport, water transport</t>
  </si>
  <si>
    <t>water channel activity</t>
  </si>
  <si>
    <t>chloroplast envelope, integral component of membrane, mitochondrion, plasma membrane, plasmodesma, vacuole</t>
  </si>
  <si>
    <t>peptidemetsulfoxidereductase4</t>
  </si>
  <si>
    <t>AT4G25130.1 | Symbols: PMSR4 | peptide met sulfoxide reductase 4 | chr4:12898802-12899998 REVERSE LENGTH=258</t>
  </si>
  <si>
    <t>AT4G25130</t>
  </si>
  <si>
    <t>cellular protein modification process, cellular response to oxidative stress, oxidation-reduction process, response to cytokinin, response to light stimulus</t>
  </si>
  <si>
    <t>peptide-methionine (S)-S-oxide reductase activity</t>
  </si>
  <si>
    <t>chloroplast, chloroplast envelope, chloroplast stroma, mitochondrion, plasma membrane</t>
  </si>
  <si>
    <t>chlorophyllA/Bbindingprotein3;chlorophyllA/B-bindingprotein2;chlorophyllA/Bbindingprotein1</t>
  </si>
  <si>
    <t>AT1G29910.1 | Symbols: CAB3, AB180, LHCB1.2 | chlorophyll A/B binding protein 3 | chr1:10472443-10473246 REVERSE LENGTH=267;AT1G29920.1 | Symbols: CAB2, AB165, LHCB1.1 | chlorophyll A/B-binding protein 2 | chr1:10475089-10475892 REVERSE LENGTH=267;AT1G2993</t>
  </si>
  <si>
    <t>Down-regulated 6.5-fold at 3hpi</t>
  </si>
  <si>
    <t>AT1G29910</t>
  </si>
  <si>
    <t>photosynthesis, light harvesting in photosystem I, response to light stimulus</t>
  </si>
  <si>
    <t>chloroplast, chloroplast thylakoid membrane, light-harvesting complex, mitochondrion, plastoglobule</t>
  </si>
  <si>
    <t>OTU-likecysteineproteasefamilyprotein</t>
  </si>
  <si>
    <t>AT1G50670.1 | Symbols:  | OTU-like cysteine protease family protein | chr1:18775086-18776552 REVERSE LENGTH=208</t>
  </si>
  <si>
    <t>Up-regulated 2.6-fold at 12 hpi</t>
  </si>
  <si>
    <t>AT1G50670</t>
  </si>
  <si>
    <t>endoplasmic reticulum unfolded protein response, protein deubiquitination, ubiquitin-dependent ERAD pathway</t>
  </si>
  <si>
    <t>cysteine-type peptidase activity, thiol-dependent ubiquitin-specific protease activity, ubiquitin-specific protease activity involved in negative regulation of retrograde protein transport, ER to cytosol</t>
  </si>
  <si>
    <t>poly(A)bindingprotein4;poly(A)bindingprotein3;poly(A)-bindingprotein5</t>
  </si>
  <si>
    <t>poly(A)bindingprotein4</t>
  </si>
  <si>
    <t>AT2G23350.1 | Symbols: PAB4, PABP4 | poly(A) binding protein 4 | chr2:9943209-9946041 FORWARD LENGTH=662</t>
  </si>
  <si>
    <t>AT2G23350</t>
  </si>
  <si>
    <t>regulation of translation, response to cadmium ion, viral process</t>
  </si>
  <si>
    <t>RNA binding, mRNA 3'-UTR binding, poly(A) binding, protein binding, translation initiation factor activity</t>
  </si>
  <si>
    <t>cytoplasm, nucleus, ribonucleoprotein complex</t>
  </si>
  <si>
    <t>vacuolarATPsynthasesubunitD(VATD)/V-ATPaseDsubunit/vacuolarprotonpumpDsubunit(VATPD)</t>
  </si>
  <si>
    <t>AT3G58730.1 | Symbols:  | vacuolar ATP synthase subunit D (VATD) / V-ATPase D subunit / vacuolar proton pump D subunit (VATPD) | chr3:21718495-21719280 REVERSE LENGTH=261</t>
  </si>
  <si>
    <t>AT3G58730</t>
  </si>
  <si>
    <t>vacuolar acidification</t>
  </si>
  <si>
    <t>protein binding, proton-transporting ATPase activity, rotational mechanism</t>
  </si>
  <si>
    <t>Golgi apparatus, membrane, plant-type vacuole, plasma membrane, vacuolar membrane, vacuole</t>
  </si>
  <si>
    <t>AT4G27230.1 | Symbols: HTA2 | histone H2A 2 | chr4:13637515-13638325 REVERSE LENGTH=131;AT1G51060.1 | Symbols: HTA10 | histone H2A 10 | chr1:18926948-18927443 FORWARD LENGTH=132</t>
  </si>
  <si>
    <t>AT4G27230</t>
  </si>
  <si>
    <t>DNA mediated transformation, chromatin organization, response to bacterium, response to wounding</t>
  </si>
  <si>
    <t>DNA binding, protein binding, protein heterodimerization activity</t>
  </si>
  <si>
    <t>nuclear chromatin</t>
  </si>
  <si>
    <t>calmodulin7;calmodulin6;calmodulin5;calmodulin3;calmodulin2</t>
  </si>
  <si>
    <t xml:space="preserve">AT3G43810.1 | Symbols: CAM7 | calmodulin 7 | chr3:15664619-15666355 REVERSE LENGTH=149;AT5G21274.1 | Symbols: CAM6, ACAM-6 | calmodulin 6 | chr5:7214740-7215950 REVERSE LENGTH=149;AT2G27030.1 | Symbols: CAM5, ACAM-2 | calmodulin 5 | chr2:11532069-11533060 </t>
  </si>
  <si>
    <t>AT3G43810</t>
  </si>
  <si>
    <t>calcium-mediated signaling, detection of calcium ion, regulation of photomorphogenesis</t>
  </si>
  <si>
    <t>calcium ion binding, protein binding</t>
  </si>
  <si>
    <t>cytoplasm, nucleus</t>
  </si>
  <si>
    <t>rootFNR1</t>
  </si>
  <si>
    <t>AT4G05390.1 | Symbols: ATRFNR1, RFNR1 | root FNR 1 | chr4:2738839-2740483 REVERSE LENGTH=378</t>
  </si>
  <si>
    <t>AT4G05390</t>
  </si>
  <si>
    <t>oxidation-reduction process, photosynthesis</t>
  </si>
  <si>
    <t>copper ion binding, ferredoxin-NADP+ reductase activity, oxidoreductase activity</t>
  </si>
  <si>
    <t>chloroplast</t>
  </si>
  <si>
    <t>evolutionarilyconservedC-terminalregion2;evolutionarilyconservedC-terminalregion3</t>
  </si>
  <si>
    <t>evolutionarilyconservedC-terminalregion2</t>
  </si>
  <si>
    <t>AT3G13460.1 | Symbols: ECT2 | evolutionarily conserved C-terminal region 2 | chr3:4385274-4388220 REVERSE LENGTH=667</t>
  </si>
  <si>
    <t>AT3G13460</t>
  </si>
  <si>
    <t>RNA binding, mRNA binding, protein binding</t>
  </si>
  <si>
    <t>branched-chainaminoacidaminotransferase5/branched-chainaminoacidtransaminase5(BCAT5)</t>
  </si>
  <si>
    <t>AT5G65780.1 | Symbols: ATBCAT-5 | branched-chain amino acid aminotransferase 5 / branched-chain amino acid transaminase 5 (BCAT5) | chr5:26316418-26318585 FORWARD LENGTH=415</t>
  </si>
  <si>
    <t>AT5G65780</t>
  </si>
  <si>
    <t>isoleucine biosynthetic process, leucine biosynthetic process, valine biosynthetic process</t>
  </si>
  <si>
    <t>L-isoleucine transaminase activity, L-leucine transaminase activity, L-valine transaminase activity, branched-chain-amino-acid transaminase activity, catalytic activity</t>
  </si>
  <si>
    <t>chloroplast, mitochondrion</t>
  </si>
  <si>
    <t>DC1domain-containingprotein</t>
  </si>
  <si>
    <t>AT1G60420.1 | Symbols:  | DC1 domain-containing protein | chr1:22261978-22264243 FORWARD LENGTH=578</t>
  </si>
  <si>
    <t>AT1G60420</t>
  </si>
  <si>
    <t>cell redox homeostasis, oxidation-reduction process, pollen tube growth, pollen tube guidance, regulation of pollen tube growth, response to cadmium ion</t>
  </si>
  <si>
    <t>protein-disulfide reductase activity</t>
  </si>
  <si>
    <t>AT5G06290.1 | Symbols: 2-Cys Prx B, 2CPB | 2-cysteine peroxiredoxin B | chr5:1919380-1921211 FORWARD LENGTH=273</t>
  </si>
  <si>
    <t>unknownprotein;FUNCTIONSIN:molecular_functionunknown;INVOLVEDIN:biological_processunknown;LOCATEDIN:chloroplast,plasmamembrane;EXPRESSEDIN:24plantstructures;EXPRESSEDDURING:13growthstages;Has30201Blasthitsto17322proteinsin780species:Archae-12;Bacteria-1396;Metazoa-17338;Fungi-3422;Plants-5037;Viruses-0;OtherEukaryotes-2996(source:NCBIBLink).</t>
  </si>
  <si>
    <t>AT5G40450.1 | Symbols:  | unknown protein; FUNCTIONS IN: molecular_function unknown; INVOLVED IN: biological_process unknown; LOCATED IN: chloroplast, plasma membrane; EXPRESSED IN: 24 plant structures; EXPRESSED DURING: 13 growth stages; Has 30201 Blast h</t>
  </si>
  <si>
    <t>DPP6N-terminaldomain-likeprotein</t>
  </si>
  <si>
    <t>AT1G21680.1 | Symbols:  | DPP6 N-terminal domain-like protein | chr1:7613028-7615148 FORWARD LENGTH=706</t>
  </si>
  <si>
    <t>FASCICLIN-likearabinoogalactan9</t>
  </si>
  <si>
    <t>AT1G03870.1 | Symbols: FLA9 | FASCICLIN-like arabinoogalactan 9 | chr1:982625-983368 REVERSE LENGTH=247</t>
  </si>
  <si>
    <t>osmotin34</t>
  </si>
  <si>
    <t>AT4G11650.1 | Symbols: ATOSM34, OSM34 | osmotin 34 | chr4:7025127-7026113 REVERSE LENGTH=244</t>
  </si>
  <si>
    <t>Down</t>
  </si>
  <si>
    <t>Down (2 reps)</t>
  </si>
  <si>
    <t>AT4G11650</t>
  </si>
  <si>
    <t>glycinedecarboxylaseP-protein2</t>
  </si>
  <si>
    <t>AT2G26080.1 | Symbols: AtGLDP2, GLDP2 | glycine decarboxylase P-protein 2 | chr2:11109330-11113786 REVERSE LENGTH=1044</t>
  </si>
  <si>
    <t>AT2G26080</t>
  </si>
  <si>
    <t>26SproteasomeregulatorysubunitS21A;26SproteasomeregulatorysubunitS21B</t>
  </si>
  <si>
    <t>AT2G20580.1 | Symbols: RPN1A, ATRPN1A | 26S proteasome regulatory subunit S2 1A | chr2:8859211-8864699 FORWARD LENGTH=891;AT4G28470.1 | Symbols: RPN1B, ATRPN1B | 26S proteasome regulatory subunit S2 1B | chr4:14067082-14072357 REVERSE LENGTH=891</t>
  </si>
  <si>
    <t>AT2G20580</t>
  </si>
  <si>
    <t>alanine-2-oxoglutarateaminotransferase2;glutamate:glyoxylateaminotransferase</t>
  </si>
  <si>
    <t>AT1G70580.1 | Symbols: AOAT2, GGT2 | alanine-2-oxoglutarate aminotransferase 2 | chr1:26613222-26615845 FORWARD LENGTH=481;AT1G23310.1 | Symbols: GGT1, AOAT1, GGAT1 | glutamate:glyoxylate aminotransferase | chr1:8268720-8271329 REVERSE LENGTH=481</t>
  </si>
  <si>
    <t>AT1G70580</t>
  </si>
  <si>
    <t>methylenetetrahydrofolatereductase1</t>
  </si>
  <si>
    <t>AT3G59970.1 | Symbols: MTHFR1 | methylenetetrahydrofolate reductase 1 | chr3:22151303-22153412 FORWARD LENGTH=421</t>
  </si>
  <si>
    <t>AT3G59970</t>
  </si>
  <si>
    <t>Ubiquinol-cytochromeCreductasehingeprotein</t>
  </si>
  <si>
    <t>AT1G15120.1 | Symbols:  | Ubiquinol-cytochrome C reductase hinge protein | chr1:5203091-5203897 FORWARD LENGTH=69</t>
  </si>
  <si>
    <t>AT1G15120</t>
  </si>
  <si>
    <t>translationinitiationfactor3B1;eukaryotictranslationinitiationfactor3B-2</t>
  </si>
  <si>
    <t>AT5G27640.1 | Symbols: TIF3B1, EIF3B, ATEIF3B-1, EIF3B-1, ATTIF3B1 | translation initiation factor 3B1 | chr5:9781207-9784759 REVERSE LENGTH=712;AT5G25780.1 | Symbols: EIF3B-2, EIF3B, ATEIF3B-2 | eukaryotic translation initiation factor 3B-2 | chr5:8973420</t>
  </si>
  <si>
    <t>AT5G27640</t>
  </si>
  <si>
    <t>cystathioninebeta-lyase</t>
  </si>
  <si>
    <t>AT3G57050.1 | Symbols: CBL | cystathionine beta-lyase | chr3:21111939-21114521 REVERSE LENGTH=464</t>
  </si>
  <si>
    <t>AT3G57050</t>
  </si>
  <si>
    <t>alpha-solubleNSFattachmentprotein2;alpha-solubleNSFattachmentprotein1</t>
  </si>
  <si>
    <t>alpha-solubleNSFattachmentprotein2</t>
  </si>
  <si>
    <t>AT3G56190.1 | Symbols: ALPHA-SNAP2, ASNAP | alpha-soluble NSF attachment protein 2 | chr3:20846119-20848356 REVERSE LENGTH=289</t>
  </si>
  <si>
    <t>AT3G56190</t>
  </si>
  <si>
    <t>OSBP(oxysterolbindingprotein)-relatedprotein3C;Oxysterol-bindingfamilyprotein;OSBP(oxysterolbindingprotein)-relatedprotein3B</t>
  </si>
  <si>
    <t>AT5G59420.1 | Symbols: ORP3C | OSBP(oxysterol binding protein)-related protein 3C | chr5:23961731-23964623 FORWARD LENGTH=457;AT5G02100.1 | Symbols: UNE18, ORP3A | Oxysterol-binding family protein | chr5:413639-416016 FORWARD LENGTH=453;AT3G09300.1 | Symbo</t>
  </si>
  <si>
    <t>AT5G59420</t>
  </si>
  <si>
    <t>AT5G06290</t>
  </si>
  <si>
    <t>AT5G40450</t>
  </si>
  <si>
    <t>AT1G21680</t>
  </si>
  <si>
    <t>AT1G03870</t>
  </si>
  <si>
    <t>uclacyanin2</t>
  </si>
  <si>
    <t>AT2G44790.1 | Symbols: UCC2 | uclacyanin 2 | chr2:18462182-18463232 REVERSE LENGTH=202</t>
  </si>
  <si>
    <t>methylesterasePCRA</t>
  </si>
  <si>
    <t>AT1G11580.1 | Symbols: ATPMEPCRA, PMEPCRA | methylesterase PCR A | chr1:3888730-3890649 FORWARD LENGTH=557</t>
  </si>
  <si>
    <t>pathogenesis-related4</t>
  </si>
  <si>
    <t>AT3G04720.1 | Symbols: PR4, HEL, PR-4 | pathogenesis-related 4 | chr3:1285691-1286531 REVERSE LENGTH=212</t>
  </si>
  <si>
    <t>rotamaseFKBP1</t>
  </si>
  <si>
    <t>AT3G25230.1 | Symbols: ROF1, ATFKBP62, FKBP62 | rotamase FKBP 1 | chr3:9188257-9191137 FORWARD LENGTH=551</t>
  </si>
  <si>
    <t>isopentenylpyrophosphate:dimethylallylpyrophosphateisomerase2</t>
  </si>
  <si>
    <t>AT3G02780.1 | Symbols: IPP2, IPIAT1, IDI2 | isopentenyl pyrophosphate:dimethylallyl pyrophosphate isomerase 2 | chr3:602578-604648 REVERSE LENGTH=284</t>
  </si>
  <si>
    <t>HOPW1-1-interacting1</t>
  </si>
  <si>
    <t>AT1G80600.1 | Symbols: WIN1 | HOPW1-1-interacting 1 | chr1:30298675-30300513 REVERSE LENGTH=457</t>
  </si>
  <si>
    <t>purinebiosynthesis4</t>
  </si>
  <si>
    <t>AT1G74260.1 | Symbols: PUR4 | purine biosynthesis 4 | chr1:27923005-27927764 REVERSE LENGTH=1407</t>
  </si>
  <si>
    <t>RNAbindingPlectin/S10domain-containingprotein</t>
  </si>
  <si>
    <t>AT4G25740.1 | Symbols:  | RNA binding Plectin/S10 domain-containing protein | chr4:13107488-13108751 REVERSE LENGTH=177</t>
  </si>
  <si>
    <t>aldehydedehydrogenase7B4</t>
  </si>
  <si>
    <t>AT1G54100.1 | Symbols: ALDH7B4 | aldehyde dehydrogenase 7B4 | chr1:20195435-20198853 REVERSE LENGTH=508</t>
  </si>
  <si>
    <t>SER/ARG-richprotein34A</t>
  </si>
  <si>
    <t>AT3G49430.1 | Symbols: SRp34a, SR34a, At-SR34a | SER/ARG-rich protein 34A | chr3:18332668-18334829 FORWARD LENGTH=300</t>
  </si>
  <si>
    <t>phosphomannomutase</t>
  </si>
  <si>
    <t>AT2G45790.1 | Symbols: ATPMM, PMM | phosphomannomutase | chr2:18855876-18857753 FORWARD LENGTH=246</t>
  </si>
  <si>
    <t>actindepolymerizingfactor2</t>
  </si>
  <si>
    <t>AT3G46000.1 | Symbols: ADF2 | actin depolymerizing factor 2 | chr3:16907743-16908822 REVERSE LENGTH=137</t>
  </si>
  <si>
    <t>glutamatesynthase2;glutamatesynthase1</t>
  </si>
  <si>
    <t>glutamatesynthase2</t>
  </si>
  <si>
    <t>AT2G41220.1 | Symbols: GLU2 | glutamate synthase 2 | chr2:17177934-17188388 FORWARD LENGTH=1629</t>
  </si>
  <si>
    <t>glucose-6-phosphatedehydrogenase6</t>
  </si>
  <si>
    <t>AT5G40760.1 | Symbols: G6PD6 | glucose-6-phosphate dehydrogenase 6 | chr5:16311284-16314556 FORWARD LENGTH=515</t>
  </si>
  <si>
    <t>RibosomalproteinL32e</t>
  </si>
  <si>
    <t>AT4G18100.1 | Symbols:  | Ribosomal protein L32e | chr4:10035715-10036475 REVERSE LENGTH=133</t>
  </si>
  <si>
    <t>rotamasecyclophilin2</t>
  </si>
  <si>
    <t>AT3G56070.1 | Symbols: ROC2 | rotamase cyclophilin 2 | chr3:20806987-20807517 REVERSE LENGTH=176</t>
  </si>
  <si>
    <t>isovaleryl-CoA-dehydrogenase</t>
  </si>
  <si>
    <t>AT3G45300.1 | Symbols: IVD, ATIVD, IVDH | isovaleryl-CoA-dehydrogenase | chr3:16621659-16624848 REVERSE LENGTH=409</t>
  </si>
  <si>
    <t>guanosinenucleotidediphosphatedissociationinhibitor1;GDPdissociationinhibitorfamilyprotein/RabGTPaseactivatorfamilyprotein</t>
  </si>
  <si>
    <t>AT2G44100.1 | Symbols: ATGDI1, AT-GDI1, GDI1 | guanosine nucleotide diphosphate dissociation inhibitor 1 | chr2:18241804-18244864 FORWARD LENGTH=445;AT5G09550.1 | Symbols:  | GDP dissociation inhibitor family protein / Rab GTPase activator family protein |</t>
  </si>
  <si>
    <t>regulatoryparticlenon-ATPase10</t>
  </si>
  <si>
    <t>AT4G38630.1 | Symbols: RPN10, MCB1, ATMCB1, MBP1 | regulatory particle non-ATPase 10 | chr4:18057357-18059459 REVERSE LENGTH=386</t>
  </si>
  <si>
    <t>earlynodulin-likeprotein9</t>
  </si>
  <si>
    <t>AT3G20570.1 | Symbols: ENODL9, AtENODL9 | early nodulin-like protein 9 | chr3:7186754-7187453 REVERSE LENGTH=203</t>
  </si>
  <si>
    <t>Phosphoenolpyruvatecarboxylasefamilyprotein</t>
  </si>
  <si>
    <t>AT1G77060.1 | Symbols:  | Phosphoenolpyruvate carboxylase family protein | chr1:28951804-28953449 REVERSE LENGTH=339</t>
  </si>
  <si>
    <t>stress-inducibleprotein,putative</t>
  </si>
  <si>
    <t>AT1G62740.1 | Symbols: Hop2 | stress-inducible protein, putative | chr1:23231026-23233380 FORWARD LENGTH=571</t>
  </si>
  <si>
    <t>2-oxoglutarate(2OG)andFe(II)-dependentoxygenasesuperfamilyprotein</t>
  </si>
  <si>
    <t>AT1G77330.1 | Symbols:  | 2-oxoglutarate (2OG) and Fe(II)-dependent oxygenase superfamily protein | chr1:29063215-29064447 REVERSE LENGTH=307</t>
  </si>
  <si>
    <t>methylthioalkylmalatesynthase1</t>
  </si>
  <si>
    <t>AT5G23010.1 | Symbols: MAM1, IMS3 | methylthioalkylmalate synthase 1 | chr5:7703173-7706769 FORWARD LENGTH=506</t>
  </si>
  <si>
    <t>aminopeptidaseP1</t>
  </si>
  <si>
    <t>AT4G36760.1 | Symbols: ATAPP1, APP1 | aminopeptidase P1 | chr4:17326688-17329979 FORWARD LENGTH=645</t>
  </si>
  <si>
    <t>histonedeacetylase3</t>
  </si>
  <si>
    <t>AT3G44750.1 | Symbols: HD2A, ATHD2A, HDA3, HDT1 | histone deacetylase 3 | chr3:16298045-16299585 FORWARD LENGTH=245</t>
  </si>
  <si>
    <t>methioninesulfoxidereductaseB2</t>
  </si>
  <si>
    <t>AT4G21860.1 | Symbols: MSRB2 | methionine sulfoxide reductase B 2 | chr4:11600238-11601507 REVERSE LENGTH=202</t>
  </si>
  <si>
    <t>TranslationmachineryassociatedTMA7</t>
  </si>
  <si>
    <t>AT1G15270.1 | Symbols:  | Translation machinery associated TMA7 | chr1:5250833-5252020 REVERSE LENGTH=64</t>
  </si>
  <si>
    <t>nucleolinlike1</t>
  </si>
  <si>
    <t>AT1G48920.1 | Symbols: ATNUC-L1, PARL1, NUC-L1 | nucleolin like 1 | chr1:18098186-18101422 FORWARD LENGTH=557</t>
  </si>
  <si>
    <t>APSreductase1;APSreductase3</t>
  </si>
  <si>
    <t>AT4G04610.1 | Symbols: APR1, APR, PRH19, ATAPR1 | APS reductase 1 | chr4:2325069-2326718 FORWARD LENGTH=465;AT4G21990.1 | Symbols: APR3, PRH-26, PRH26, ATAPR3 | APS reductase 3 | chr4:11657284-11658973 REVERSE LENGTH=458</t>
  </si>
  <si>
    <t>AT2G44790</t>
  </si>
  <si>
    <t>AT1G11580</t>
  </si>
  <si>
    <t>AT3G04720</t>
  </si>
  <si>
    <t>AT3G25230</t>
  </si>
  <si>
    <t>AT3G02780</t>
  </si>
  <si>
    <t>AT1G80600</t>
  </si>
  <si>
    <t>AT1G74260</t>
  </si>
  <si>
    <t>AT4G25740</t>
  </si>
  <si>
    <t>AT1G54100</t>
  </si>
  <si>
    <t>AT3G49430</t>
  </si>
  <si>
    <t>AT2G45790</t>
  </si>
  <si>
    <t>AT3G46000</t>
  </si>
  <si>
    <t>AT2G41220</t>
  </si>
  <si>
    <t>AT5G40760</t>
  </si>
  <si>
    <t>AT4G18100</t>
  </si>
  <si>
    <t>AT3G56070</t>
  </si>
  <si>
    <t>AT3G45300</t>
  </si>
  <si>
    <t>AT2G44100</t>
  </si>
  <si>
    <t>AT4G38630</t>
  </si>
  <si>
    <t>AT3G20570</t>
  </si>
  <si>
    <t>AT1G77060</t>
  </si>
  <si>
    <t>AT1G62740</t>
  </si>
  <si>
    <t>AT1G77330</t>
  </si>
  <si>
    <t>AT5G23010</t>
  </si>
  <si>
    <t>AT4G36760</t>
  </si>
  <si>
    <t>AT3G44750</t>
  </si>
  <si>
    <t>AT4G21860</t>
  </si>
  <si>
    <t>AT1G15270</t>
  </si>
  <si>
    <t>AT1G48920</t>
  </si>
  <si>
    <t>AT4G04610</t>
  </si>
  <si>
    <t>2-cysteineperoxiredoxinB/Thioredoxin superfamily protein</t>
  </si>
  <si>
    <t>antioxidant activity, peroxidase activity, peroxiredoxin activity, protein binding, thioredoxin peroxidase activity</t>
  </si>
  <si>
    <t>cell redox homeostasis, defense response to bacterium, hydrogen peroxide catabolic process, oxidation-reduction process, response to cold, response to oxidative stress</t>
  </si>
  <si>
    <t>apoplast, chloroplast, chloroplast envelope,chloroplast stroma, cytoplasm, stromule, thylakoid</t>
  </si>
  <si>
    <t>Down-regulated 2.0-fold at 3 hpi and 2.3-fold at 12 hpi</t>
  </si>
  <si>
    <t>lytic vacuole organization</t>
  </si>
  <si>
    <t>chloroplast, cytosol, nucleus, plasma membrane</t>
  </si>
  <si>
    <t>extracellular region</t>
  </si>
  <si>
    <t>extracellular region, plant-type cell wall, vacuolar membrane, vacuole</t>
  </si>
  <si>
    <t>plant-type secondary cell wall biogenesis</t>
  </si>
  <si>
    <t>anchored component of plasma membrane</t>
  </si>
  <si>
    <t>anchored component of plasma membrane, anchored component of membrane, plasma membrane</t>
  </si>
  <si>
    <t>Down-regulated 2.7-fold at 12 hpi</t>
  </si>
  <si>
    <t>copper ion binding, electron transfer activity, metal ion binding</t>
  </si>
  <si>
    <t>anchored component of membrane, anchored component of plasma membrane, extracellular region, plasmodesma</t>
  </si>
  <si>
    <t>aspartyl esterase activity, enzyme inhibitor activity, pectinesterase activity, pectinesterase inhibitor activity, rRNA N-glycosylase activity, toxin activity</t>
  </si>
  <si>
    <t>cell wall modification, defense response to fungus, killing of cells of other organism, negative regulation of translation, pectin catabolic process, response to bacterium</t>
  </si>
  <si>
    <t>cell wall, cytosol, extracellular region, plant-type cell wall, vacuolar membrane</t>
  </si>
  <si>
    <t>Down-regulated 2.4-fold at 3 hpi and 2.0-fold at 12 hpi</t>
  </si>
  <si>
    <t>chitin binding, ribonuclease activity</t>
  </si>
  <si>
    <t>defense response to bacterium, defense response to fungus, incompatible interaction, killing of cells of other organism, response to ethylene, response to herbivore, response to salt stress, response to virus, systemic acquired resistance</t>
  </si>
  <si>
    <t>FK506 binding, calmodulin binding, peptidyl-prolyl cis-trans isomerase activity, phosphatidylinositol-3,5-bisphosphate binding, phosphatidylinositol-3-phosphate binding, protein binding</t>
  </si>
  <si>
    <t>cellular heat acclimation, response to cadmium ion, response to cytokinin, response to heat, response to osmotic stress, response to wounding, seed germination</t>
  </si>
  <si>
    <t>cell periphery, cytoplasm, cytosol, nucleus</t>
  </si>
  <si>
    <t>hydrolase activity, isopentenyl-diphosphate delta-isomerase activity, metal ion binding</t>
  </si>
  <si>
    <t>chlorophyll biosynthetic process, dimethylallyl diphosphate biosynthetic process, flower development, isopentenyl diphosphate biosynthetic process, isoprenoid biosynthetic process, photosynthesis</t>
  </si>
  <si>
    <t>chloroplast, cytosol, mitochondrion</t>
  </si>
  <si>
    <t>N2-acetyl-L-ornithine:2-oxoglutarate 5-aminotransferase activity, copper ion binding, pyridoxal phosphate binding</t>
  </si>
  <si>
    <t>arginine biosynthetic process, defense response to bacterium, interspecies interaction between organisms, primary root development</t>
  </si>
  <si>
    <t>chloroplast, chloroplast stroma, mitochondrion</t>
  </si>
  <si>
    <t>Down-regulated 2.0-fold at 12 hpi</t>
  </si>
  <si>
    <t>ATP binding, catalytic activity, metal ion binding, phosphoribosylformylglycinamidine synthase activity</t>
  </si>
  <si>
    <t>de novo' IMP biosynthetic process, glutamine metabolic process, microgametogenesis, pollen development</t>
  </si>
  <si>
    <t>chloroplast, chloroplast stroma, cytoplasm, mitochondrion</t>
  </si>
  <si>
    <t>RNA binding, mRNA binding</t>
  </si>
  <si>
    <t>RNA splicing, mRNA cis splicing, via spliceosome, regulation of alternative mRNA splicing, via spliceosome</t>
  </si>
  <si>
    <t>cytosol, nuclear speck, nucleolus, nucleus, spliceosomal complex</t>
  </si>
  <si>
    <t>actin binding, protein binding</t>
  </si>
  <si>
    <t>actin filament depolymerization</t>
  </si>
  <si>
    <t>actin cytoskeleton, cytoplasm, intracellular, nucleus, plasma membrane</t>
  </si>
  <si>
    <t>structural constituent of ribosome</t>
  </si>
  <si>
    <t>ribosome biogenesis, translation</t>
  </si>
  <si>
    <t>cytoplasm, cytosolic large ribosomal subunit, cytosolic ribosome, nucleolus, ribosome</t>
  </si>
  <si>
    <t>cyclosporin A binding, peptidyl-prolyl cis-trans isomerase activity, unfolded protein binding</t>
  </si>
  <si>
    <t>protein folding, protein peptidyl-prolyl isomerization, response to cadmium ion, signal transduction</t>
  </si>
  <si>
    <t>Golgi apparatus, cytoplasm, mitochondrion</t>
  </si>
  <si>
    <t>ATP binding, flavin adenine dinucleotide binding, isovaleryl-CoA dehydrogenase activity</t>
  </si>
  <si>
    <t>branched-chain amino acid catabolic process, leucine catabolic process, oxidation-reduction process</t>
  </si>
  <si>
    <t>mitochondrial matrix, mitochondrion</t>
  </si>
  <si>
    <t>GTPase activator activity, Rab GDP-dissociation inhibitor activity, protein binding</t>
  </si>
  <si>
    <t>plasma membrane to endosome transport, protein transport, small GTPase mediated signal transduction</t>
  </si>
  <si>
    <t>peptide receptor activity, polyubiquitin modification-dependent protein binding, protein binding</t>
  </si>
  <si>
    <t>cellular response to DNA damage stimulus, leaf development, leaf senescence, pollen development, post-embryonic root development, proteasome assembly, proteasome-mediated ubiquitin-dependent protein catabolic process, regulation of seed germination, response to abscisic acid, response to auxin, response to cytokinin, response to heat, response to misfolded protein, response to salt stress, response to sucrose, root hair elongation, stamen formation, ubiquitin-dependent protein catabolic process</t>
  </si>
  <si>
    <t>cytoplasm, membrane, nucleus, proteasome complex, proteasome regulatory particle, base subcomplex</t>
  </si>
  <si>
    <t>carboxyvinyl-carboxyphosphonate phosphorylmutase activity</t>
  </si>
  <si>
    <t>chloroplast, chloroplast stroma</t>
  </si>
  <si>
    <t>1-aminocyclopropane-1-carboxylate oxidase activity, L-ascorbic acid binding, dioxygenase activity, metal ion binding</t>
  </si>
  <si>
    <t>defense response, ethylene biosynthetic process, oxidation-reduction process</t>
  </si>
  <si>
    <t>2-(2'-methylthio)ethylmalate synthase activity, 2-isopropylmalate synthase activity, transferase activity, transferring acyl groups, acyl groups converted into alkyl on transfer</t>
  </si>
  <si>
    <t>carboxylic acid metabolic process, glucosinolate biosynthetic process, leucine biosynthetic process, response to insect, response to water deprivation</t>
  </si>
  <si>
    <t>N-1-naphthylphthalamic acid binding, aminopeptidase activity</t>
  </si>
  <si>
    <t>auxin polar transport</t>
  </si>
  <si>
    <t>chloroplast, cytosol, plasma membrane</t>
  </si>
  <si>
    <t>histone deacetylase activity, metal ion binding, nucleic acid binding, protein binding, zinc ion binding</t>
  </si>
  <si>
    <t>DNA mediated transformation, polarity specification of adaxial/abaxial axis, root development, seed dormancy process</t>
  </si>
  <si>
    <t>nucleolus, nucleus</t>
  </si>
  <si>
    <t>metal ion binding, methionine-R-sulfoxide reductase activity, peptide-methionine (R)-S-oxide reductase activity, peptide-methionine (S)-S-oxide reductase activity</t>
  </si>
  <si>
    <t>cellular response to oxidative stress, cold acclimation, oxidation-reduction process, protein repair</t>
  </si>
  <si>
    <t>chloroplast, endoplasmic reticulum, nucleus</t>
  </si>
  <si>
    <t>cytoplasmic translation</t>
  </si>
  <si>
    <t>plasma membrane</t>
  </si>
  <si>
    <t>Up-regulated 4.5-fold at 12 hpi</t>
  </si>
  <si>
    <t>DNA binding, mRNA binding, nucleic acid binding, rRNA binding</t>
  </si>
  <si>
    <t>cotyledon vascular tissue pattern formation, endonucleolytic cleavage involved in rRNA processing, leaf development, leaf vascular tissue pattern formation, petal vascular tissue pattern formation, rRNA processing, ribosomal small subunit biogenesis, ribosome biogenesis, root development, sepal vascular tissue pattern formation, shoot system development</t>
  </si>
  <si>
    <t>90S preribosome, mitochondrion, nucleolus</t>
  </si>
  <si>
    <t>Down-regulated 2.4-fold at 12 hpi</t>
  </si>
  <si>
    <t>defense response to bacterium, incompatible interaction, defense response to fungus, incompatible interaction, response to other organism, response to salt stress</t>
  </si>
  <si>
    <t>ATP binding, glycine binding, glycine dehydrogenase (decarboxylating) activity, pyridoxal phosphate binding</t>
  </si>
  <si>
    <t>glycine decarboxylation via glycine cleavage system, oxidation-reduction process</t>
  </si>
  <si>
    <t>apoplast, chloroplast envelope, chloroplast, glycine cleavage complex, mitochondrion</t>
  </si>
  <si>
    <t>contributes_to endopeptidase activity, enzyme regulator activity, protein binding, ubiquitin binding</t>
  </si>
  <si>
    <t>innate immune response, proteasome-mediated ubiquitin-dependent protein catabolic process, protein catabolic process, regulation of cell cycle, regulation of protein catabolic process, response to salicylic acid, ubiquitin-dependent protein catabolic process</t>
  </si>
  <si>
    <t>cytoplasm, nucleus, plasma membrane, plasmodesma, proteasome complex, proteasome regulatory particle, base subcomplex, proteasome storage granule</t>
  </si>
  <si>
    <t>L-alanine:2-oxoglutarate aminotransferase activity, alanine-glyoxylate transaminase activity, glycine:2-oxoglutarate aminotransferase activity, pyridoxal phosphate binding</t>
  </si>
  <si>
    <t>L-alanine catabolic process, biosynthetic process, photorespiration</t>
  </si>
  <si>
    <t>chloroplast stroma, cytoplasm, peroxisome</t>
  </si>
  <si>
    <t>methylenetetrahydrofolate reductase (NAD(P)H) activity</t>
  </si>
  <si>
    <t>methionine biosynthetic process, methionine metabolic process, oxidation-reduction process, tetrahydrofolate interconversion</t>
  </si>
  <si>
    <t>ubiquinol-cytochrome-c reductase activity</t>
  </si>
  <si>
    <t>mitochondrial electron transport, ubiquinol to cytochrome c</t>
  </si>
  <si>
    <t>mitochondrial respiratory chain complex III, mitochondrion</t>
  </si>
  <si>
    <t>Up-regulated 3.4-fold at 12 hpi</t>
  </si>
  <si>
    <t>nucleic acid binding, protein binding, translation initiation factor activity, translation initiation factor binding</t>
  </si>
  <si>
    <t>cytoplasm, eukaryotic translation initiation factor 3 complex, nucleus</t>
  </si>
  <si>
    <t>cystathionine beta-lyase activity, lyase activity, pyridoxal phosphate binding</t>
  </si>
  <si>
    <t>de novo' L-methionine biosynthetic process, L-methionine biosynthetic process from L-homoserine via cystathionine</t>
  </si>
  <si>
    <t>chloroplast, chloroplast stroma, cytoplasm</t>
  </si>
  <si>
    <t>soluble NSF attachment protein activity</t>
  </si>
  <si>
    <t>intracellular protein transport</t>
  </si>
  <si>
    <t>chloroplast, membrane, plasma membrane, plasmodesma, vacuolar membrane</t>
  </si>
  <si>
    <t>hydrolase activity, lipid binding, oxysterol binding, sterol binding, sterol transporter activity</t>
  </si>
  <si>
    <t>steroid metabolic process</t>
  </si>
  <si>
    <t>cytosol, intracellular membrane-bounded organelle, membrane, nucleus</t>
  </si>
  <si>
    <t>translation</t>
  </si>
  <si>
    <t>cytoplasm, cytosolic ribosome, cytosolic small ribosomal subunit, membrane</t>
  </si>
  <si>
    <t>3-chloroallyl aldehyde dehydrogenase activity, L-aminoadipate-semialdehyde dehydrogenase activity, glyceraldehyde-3-phosphate dehydrogenase (NAD+) (non-phosphorylating) activity</t>
  </si>
  <si>
    <t>oxidation-reduction process, response to abscisic acid, response to desiccation, response to salt stress</t>
  </si>
  <si>
    <t>phosphomannomutase activity, protein binding</t>
  </si>
  <si>
    <t>GDP-mannose biosynthetic process, L-ascorbic acid biosynthetic process, mannose biosynthetic process, mannose metabolic process, protein N-linked glycosylation, protein targeting to ER, response to salt stress</t>
  </si>
  <si>
    <t>3 iron, 4 sulfur cluster binding, glutamate synthase (ferredoxin) activity, metal ion binding, oxidoreductase activity</t>
  </si>
  <si>
    <t>L-glutamate biosynthetic process, ammonia assimilation cycle, glutamate biosynthetic process, oxidation-reduction process</t>
  </si>
  <si>
    <t>chloroplast, chloroplast envelope, chloroplast stroma, plastid</t>
  </si>
  <si>
    <t>NADP binding, glucose-6-phosphate dehydrogenase activity</t>
  </si>
  <si>
    <t>glucose metabolic process, oxidation-reduction process, pentose-phosphate shunt, oxidative branch</t>
  </si>
  <si>
    <t>Hsp90 protein binding</t>
  </si>
  <si>
    <t>response to cadmium ion</t>
  </si>
  <si>
    <t>4 iron, 4 sulfur cluster binding, adenylyl-sulfate reductase (glutathione) activity, adenylyl-sulfate reductase activity, metal ion binding</t>
  </si>
  <si>
    <t>cell redox homeostasis, cysteine biosynthetic process, oxidation-reduction process, sulfate assimilation, sulfate reduction</t>
  </si>
  <si>
    <t>chloroplast, chloroplast stroma, plastid</t>
  </si>
  <si>
    <t>Unknown</t>
  </si>
  <si>
    <t>defense response</t>
  </si>
  <si>
    <t>oxidation-reduction process</t>
  </si>
  <si>
    <t>photosynthesis</t>
  </si>
  <si>
    <t>photorespiration</t>
  </si>
  <si>
    <t>Other</t>
  </si>
  <si>
    <t>glutathione transferase activity</t>
  </si>
  <si>
    <t>unknown</t>
  </si>
  <si>
    <t>RNA binding</t>
  </si>
  <si>
    <t>vacuole</t>
  </si>
  <si>
    <t>RNA splicing</t>
  </si>
  <si>
    <t>histoneH2A2;histoneH2A10</t>
  </si>
  <si>
    <t>PDI-like1-2</t>
  </si>
  <si>
    <t>AT1G77510.1 | Symbols: ATPDIL1-2, PDI6, ATPDI6, PDIL1-2 | PDI-like 1-2 | chr1:29126742-29129433 FORWARD LENGTH=508</t>
  </si>
  <si>
    <t>AT1G77510</t>
  </si>
  <si>
    <t>cell redox homeostasis, photoinhibition, protein folding, response to cadmium ion, response to endoplasmic reticulum stress, response to high light intensity, response to salt stress</t>
  </si>
  <si>
    <t>protein disulfide isomerase activity</t>
  </si>
  <si>
    <t>Golgi apparatus, chloroplast, chloroplast stroma, endoplasmic reticulum, endoplasmic reticulum lumen, plasma membrane,vacuolar membrane</t>
  </si>
  <si>
    <t>strictosidinesynthase2;Calcium-dependentphosphotriesterasesuperfamilyprotein</t>
  </si>
  <si>
    <t>strictosidinesynthase2</t>
  </si>
  <si>
    <t>AT1G74020.1 | Symbols: SS2 | strictosidine synthase 2 | chr1:27835289-27837277 REVERSE LENGTH=335</t>
  </si>
  <si>
    <t>AT1G74020</t>
  </si>
  <si>
    <t>alkaloid metabolic process, biosynthetic process, cellular response to potassium ion starvation, response to jasmonic acid, response to wounding</t>
  </si>
  <si>
    <t>Golgi apparatus, chloroplast, endoplasmic reticulum, membrane, plasma membrane, plasmodesma, vacuolar membrane, vacuole</t>
  </si>
  <si>
    <t>isopentenyldiphosphateisomerase1</t>
  </si>
  <si>
    <t>AT5G16440.1 | Symbols: IPP1 | isopentenyl diphosphate isomerase 1 | chr5:5371765-5373575 FORWARD LENGTH=291</t>
  </si>
  <si>
    <t>AT5G16440</t>
  </si>
  <si>
    <t>chlorophyll biosynthetic process, isopentenyl diphosphate biosynthetic process, isoprenoid biosynthetic process, photosynthesis</t>
  </si>
  <si>
    <t>chloroplast, cytosol, plastid</t>
  </si>
  <si>
    <t>membrane-associatedprogesteronebindingprotein2</t>
  </si>
  <si>
    <t>AT2G24940.1 | Symbols: AtMAPR2, MAPR2 | membrane-associated progesterone binding protein 2 | chr2:10609447-10609749 FORWARD LENGTH=100</t>
  </si>
  <si>
    <t>AT2G24940</t>
  </si>
  <si>
    <t>steroid binding</t>
  </si>
  <si>
    <t>NADPH-dependentthioredoxinreductaseA;NADPH-dependentthioredoxinreductaseB</t>
  </si>
  <si>
    <t>NADPH-dependentthioredoxinreductaseA</t>
  </si>
  <si>
    <t>AT2G17420.1 | Symbols: NTRA, ATNTRA, NTR2 | NADPH-dependent thioredoxin reductase A | chr2:7564357-7566219 FORWARD LENGTH=378</t>
  </si>
  <si>
    <t>poly(A)bindingprotein8</t>
  </si>
  <si>
    <t>AT1G49760.1 | Symbols: PAB8, PABP8 | poly(A) binding protein 8 | chr1:18416740-18419753 FORWARD LENGTH=671</t>
  </si>
  <si>
    <t>NAD-dependentmalicenzyme2</t>
  </si>
  <si>
    <t>AT4G00570.1 | Symbols: NAD-ME2 | NAD-dependent malic enzyme 2 | chr4:242817-246522 REVERSE LENGTH=607</t>
  </si>
  <si>
    <t>heatshockfactorbindingprotein</t>
  </si>
  <si>
    <t>AT4G15802.1 | Symbols: HSBP, AtHSBP | heat shock factor binding protein | chr4:8986864-8988339 REVERSE LENGTH=86</t>
  </si>
  <si>
    <t>mercaptopyruvatesulfurtransferase1</t>
  </si>
  <si>
    <t>AT1G79230.1 | Symbols: ST1, ATMST1, MST1, ATRDH1, STR1 | mercaptopyruvate sulfurtransferase 1 | chr1:29800824-29803679 FORWARD LENGTH=379</t>
  </si>
  <si>
    <t>hydroxymethylglutaryl-CoAsynthase/HMG-CoAsynthase/3-hydroxy-3-methylglutarylcoenzymeAsynthase</t>
  </si>
  <si>
    <t>AT4G11820.1 | Symbols: MVA1, HMGS, EMB2778, FKP1 | hydroxymethylglutaryl-CoA synthase / HMG-CoA synthase / 3-hydroxy-3-methylglutaryl coenzyme A synthase | chr4:7109124-7111213 REVERSE LENGTH=406</t>
  </si>
  <si>
    <t>dynamin-like3</t>
  </si>
  <si>
    <t>AT1G59610.1 | Symbols: ADL3, CF1, DRP2B, DL3 | dynamin-like 3 | chr1:21893413-21900780 FORWARD LENGTH=920</t>
  </si>
  <si>
    <t>Phosphorylasesuperfamilyprotein</t>
  </si>
  <si>
    <t>AT4G28940.1 | Symbols:  | Phosphorylase superfamily protein | chr4:14274414-14276920 FORWARD LENGTH=348</t>
  </si>
  <si>
    <t>glutathioneS-transferaseTAU1</t>
  </si>
  <si>
    <t>AT2G29490.1 | Symbols: ATGSTU1, GST19, GSTU1 | glutathione S-transferase TAU 1 | chr2:12631593-12632360 REVERSE LENGTH=224</t>
  </si>
  <si>
    <t xml:space="preserve">Up </t>
  </si>
  <si>
    <t>thioredoxin-dependentperoxidase2</t>
  </si>
  <si>
    <t>AT1G65970.1 | Symbols: TPX2 | thioredoxin-dependent peroxidase 2 | chr1:24557527-24558229 REVERSE LENGTH=162</t>
  </si>
  <si>
    <t>villin4;villin,putative</t>
  </si>
  <si>
    <t>villin4</t>
  </si>
  <si>
    <t>AT4G30160.1 | Symbols: VLN4, ATVLN4 | villin 4 | chr4:14754528-14759511 FORWARD LENGTH=974</t>
  </si>
  <si>
    <t>Purpleacidphosphatasessuperfamilyprotein</t>
  </si>
  <si>
    <t>AT1G13900.1 | Symbols:  | Purple acid phosphatases superfamily protein | chr1:4753494-4755554 REVERSE LENGTH=656</t>
  </si>
  <si>
    <t>aldehydedehydrogenase12A1</t>
  </si>
  <si>
    <t>AT5G62530.1 | Symbols: ALDH12A1, ATP5CDH, P5CDH | aldehyde dehydrogenase 12A1 | chr5:25099768-25103159 REVERSE LENGTH=556</t>
  </si>
  <si>
    <t>AT5G62530</t>
  </si>
  <si>
    <t>nucleotide-rhamnosesynthase/epimerase-reductase</t>
  </si>
  <si>
    <t>AT1G63000.1 | Symbols: NRS/ER, UER1 | nucleotide-rhamnose synthase/epimerase-reductase | chr1:23342510-23343859 FORWARD LENGTH=301</t>
  </si>
  <si>
    <t>AT1G63000</t>
  </si>
  <si>
    <t>receptorforactivatedCkinase1B</t>
  </si>
  <si>
    <t>AT1G48630.1 | Symbols: RACK1B_AT | receptor for activated C kinase 1B | chr1:17981977-17983268 REVERSE LENGTH=326</t>
  </si>
  <si>
    <t>AT1G48630</t>
  </si>
  <si>
    <t>methylenetetrahydrofolatereductase2</t>
  </si>
  <si>
    <t>AT2G44160.1 | Symbols: MTHFR2 | methylenetetrahydrofolate reductase 2 | chr2:18262301-18265185 FORWARD LENGTH=594</t>
  </si>
  <si>
    <t>AT2G44160</t>
  </si>
  <si>
    <t>ATPase,V0/A0complex,subunitC/D</t>
  </si>
  <si>
    <t>AT3G28715.1 | Symbols:  | ATPase, V0/A0 complex, subunit C/D | chr3:10778025-10780350 FORWARD LENGTH=351</t>
  </si>
  <si>
    <t>AT3G28715</t>
  </si>
  <si>
    <t>ethylene-formingenzyme</t>
  </si>
  <si>
    <t>AT1G05010.1 | Symbols: EFE, ACO4, EAT1 | ethylene-forming enzyme | chr1:1431419-1432695 REVERSE LENGTH=323</t>
  </si>
  <si>
    <t>AT1G05010</t>
  </si>
  <si>
    <t>PeptidaseC15,pyroglutamylpeptidaseI-like</t>
  </si>
  <si>
    <t>AT1G56700.1 | Symbols:  | Peptidase C15, pyroglutamyl peptidase I-like | chr1:21256743-21257640 FORWARD LENGTH=219</t>
  </si>
  <si>
    <t>AT1G56700</t>
  </si>
  <si>
    <t>2-oxoaciddehydrogenasesacyltransferasefamilyprotein</t>
  </si>
  <si>
    <t>AT1G34430.1 | Symbols: EMB3003 | 2-oxoacid dehydrogenases acyltransferase family protein | chr1:12588027-12590084 REVERSE LENGTH=465</t>
  </si>
  <si>
    <t>AT1G34430</t>
  </si>
  <si>
    <t>AT2G17420</t>
  </si>
  <si>
    <t>AT1G49760</t>
  </si>
  <si>
    <t>AT4G00570</t>
  </si>
  <si>
    <t>AT4G15802</t>
  </si>
  <si>
    <t>AT1G79230</t>
  </si>
  <si>
    <t>AT4G11820</t>
  </si>
  <si>
    <t>AT1G59610</t>
  </si>
  <si>
    <t>AT4G28940</t>
  </si>
  <si>
    <t>AT2G29490</t>
  </si>
  <si>
    <t>AT1G65970</t>
  </si>
  <si>
    <t>AT4G30160</t>
  </si>
  <si>
    <t>AT1G13900</t>
  </si>
  <si>
    <t>thioredoxin-disulfide reductase activity</t>
  </si>
  <si>
    <t>cell redox homeostasis, oxidation-reduction process, pollen germination, positive regulation of cell division, removal of superoxide radicals, response to cadmium ion, seed development, thioredoxin reduction</t>
  </si>
  <si>
    <t>chloroplast, cytosol, mitochondrial matrix</t>
  </si>
  <si>
    <t>RNA binding, mRNA 3'-UTR binding, mRNA binding, poly(A) binding, poly(U) RNA binding, protein binding, translation initiation factor activity</t>
  </si>
  <si>
    <t>ATP binding, NAD binding, cobalt ion binding, malate dehydrogenase (decarboxylating) (NAD+) activity, malic enzyme activity, oxidoreductase activity, acting on NAD(P)H, NAD(P) as acceptor, protein binding, protein homodimerization activity, zinc ion binding</t>
  </si>
  <si>
    <t>malate metabolic process, oxidation-reduction process, pyruvate metabolic process</t>
  </si>
  <si>
    <t>heat shock protein binding, protein binding, protein self-association, transcription corepressor activity</t>
  </si>
  <si>
    <t>cellular heat acclimation, response to heat, seed development</t>
  </si>
  <si>
    <t>Golgi apparatus, cytosol, nucleus</t>
  </si>
  <si>
    <t>3-mercaptopyruvate sulfurtransferase activity, sulfurtransferase activity, thiosulfate sulfurtransferase activity</t>
  </si>
  <si>
    <t>aging, embryo development ending in seed dormancy</t>
  </si>
  <si>
    <t>hydroxymethylglutaryl-CoA synthase activity</t>
  </si>
  <si>
    <t>acetyl-CoA metabolic process, farnesyl diphosphate biosynthetic process, mevalonate pathway, isopentenyl diphosphate biosynthetic process, mevalonate pathway, sterol biosynthetic process</t>
  </si>
  <si>
    <t>cytosol, mitochondrion, plasmodesma</t>
  </si>
  <si>
    <t>GTP binding, GTPase activity, clathrin binding, microtubule binding, protein binding</t>
  </si>
  <si>
    <t>clathrin-dependent endocytosis, mitochondrial fission, regulation of establishment of cell polarity, response to abscisic acid, root hair initiation</t>
  </si>
  <si>
    <t>cell plate, clathrin-coated endocytic vesicle, cytoplasm, membrane, microtubule, plasma membrane, plasmodesma, vacuole</t>
  </si>
  <si>
    <t>glutathione metabolic process, toxin catabolic process</t>
  </si>
  <si>
    <t>antioxidant activity, thioredoxin peroxidase activity</t>
  </si>
  <si>
    <t>cell redox homeostasis, cellular response to oxidative stress, hydrogen peroxide catabolic process, oxidation-reduction process</t>
  </si>
  <si>
    <t>actin binding, actin filament binding</t>
  </si>
  <si>
    <t>actin crosslink formation, actin filament bundle assembly, actin filament capping, actin filament depolymerization, actin filament organization, actin filament severing, cytoplasmic streaming, cytoskeleton organization, response to abscisic acid, root hair elongation</t>
  </si>
  <si>
    <t>cell, cytoskeleton, intracellular, nucleus</t>
  </si>
  <si>
    <t>acid phosphatase activity, metal ion binding, mitochondrion targeting sequence binding, protein binding, protein serine/threonine phosphatase activity</t>
  </si>
  <si>
    <t>protein import into mitochondrial outer membrane, protein targeting to mitochondrion, regulation of carbohydrate metabolic process</t>
  </si>
  <si>
    <t>Golgi apparatus, cell, chloroplast, chloroplast envelope, cytoplasm, endosome, extracellular region, intracellular, mitochondrial envelope, mitochondrion, trans-Golgi network</t>
  </si>
  <si>
    <t>Up 3.9-fold at 12 hpi</t>
  </si>
  <si>
    <t>Up 2.6-fold at 12 hpi</t>
  </si>
  <si>
    <t>1-pyrroline-5-carboxylate dehydrogenase activity, 3-chloroallyl aldehyde dehydrogenase activity, cobalt ion binding, oxidoreductase activity, acting on the aldehyde or oxo group of donors, NAD or NADP as acceptor, zinc ion binding</t>
  </si>
  <si>
    <t>oxidation-reduction process, proline catabolic process to glutamate, proline metabolic process, reactive oxygen species metabolic process, response to salt stress</t>
  </si>
  <si>
    <t>chloroplast, mitochondrial matrix, mitochondrion</t>
  </si>
  <si>
    <t>UDP-4-keto-6-deoxy-glucose-3,5-epimerase activity, UDP-4-keto-rhamnose-4-keto-reductase activity, dTDP-4-dehydrorhamnose 3,5-epimerase activity, dTDP-4-dehydrorhamnose reductase activity, oxidoreductase activity, oxidoreductase activity, acting on the CH-OH group of donors, NAD or NADP as acceptor</t>
  </si>
  <si>
    <t>UDP-rhamnose biosynthetic process, cell wall organization, dTDP-rhamnose biosynthetic process, oxidation-reduction process</t>
  </si>
  <si>
    <t>apoplast, chloroplast, plasma membrane, cytosol, plasmodesma</t>
  </si>
  <si>
    <t>MAP-kinase scaffold activity, enzyme binding, nucleotide binding, protein kinase C binding, ribosome binding</t>
  </si>
  <si>
    <t>cellular response to abscisic acid stimulus, positive regulation of protein phosphorylation, positive regulation of signal transduction, regulation of translation, rescue of stalled ribosome, ribosome biogenesis, root development, seed germination, shoot system development, signal transduction</t>
  </si>
  <si>
    <t>cytosol, cytosolic ribosome, cytosolic small ribosomal subunit, nucleus</t>
  </si>
  <si>
    <t>FAD binding, methylenetetrahydrofolate reductase (NAD(P)H) activity</t>
  </si>
  <si>
    <t>methionine biosynthetic process, methionine metabolic process, one-carbon metabolic process, oxidation-reduction process, tetrahydrofolate interconversion</t>
  </si>
  <si>
    <t>proton transmembrane transporter activity, proton-transporting ATPase activity, rotational mechanism</t>
  </si>
  <si>
    <t>ATP hydrolysis coupled proton transport</t>
  </si>
  <si>
    <t>Golgi apparatus, plasmodesma, proton-transporting V-type ATPase, V0 domain, vacuolar membrane, vacuole</t>
  </si>
  <si>
    <t>1-aminocyclopropane-1-carboxylate oxidase activity, L-ascorbic acid binding, dioxygenase activity</t>
  </si>
  <si>
    <t>cellular response to fatty acid, defense response, ethylene biosynthetic process, fruit ripening, oxidation-reduction process, response to fungus</t>
  </si>
  <si>
    <t>pyroglutamyl-peptidase activity</t>
  </si>
  <si>
    <t>proteolysis</t>
  </si>
  <si>
    <t>dihydrolipoyllysine-residue acetyltransferase activity</t>
  </si>
  <si>
    <t>embryo development ending in seed dormancy, glycolytic process</t>
  </si>
  <si>
    <t>chloroplast, chloroplast envelope, chloroplast stroma, cytosolic ribosome, plasma membrane</t>
  </si>
  <si>
    <t>Pyruvatekinasefamilyprotein</t>
  </si>
  <si>
    <t>AT2G36580.1 | Symbols:  | Pyruvate kinase family protein | chr2:15339253-15342781 FORWARD LENGTH=527</t>
  </si>
  <si>
    <t>ribulose-bisphosphatecarboxylases</t>
  </si>
  <si>
    <t>ATCG00490.1 | Symbols: RBCL | ribulose-bisphosphate carboxylases | chrC:54958-56397 FORWARD LENGTH=479</t>
  </si>
  <si>
    <t>nitrilespecifierprotein1;nitrilespecifierprotein2</t>
  </si>
  <si>
    <t>nitrilespecifierprotein1</t>
  </si>
  <si>
    <t>AT3G16400.1 | Symbols: ATMLP-470, NSP1, ATNSP1 | nitrile specifier protein 1 | chr3:5566516-5568330 FORWARD LENGTH=470</t>
  </si>
  <si>
    <t>Melibiasefamilyprotein</t>
  </si>
  <si>
    <t>AT3G56310.2 | Symbols:  | Melibiase family protein | chr3:20882886-20885745 FORWARD LENGTH=413</t>
  </si>
  <si>
    <t>rotamaseCYP3</t>
  </si>
  <si>
    <t>AT2G16600.1 | Symbols: ROC3 | rotamase CYP 3 | chr2:7200862-7201383 FORWARD LENGTH=173</t>
  </si>
  <si>
    <t>saposinBdomain-containingprotein</t>
  </si>
  <si>
    <t>AT3G51730.1 | Symbols:  | saposin B domain-containing protein | chr3:19186970-19188436 FORWARD LENGTH=213</t>
  </si>
  <si>
    <t>glutaminesynthetase1.3</t>
  </si>
  <si>
    <t>AT3G17820.1 | Symbols: ATGSKB6, GLN1.3, GLN1;3 | glutamine synthetase 1.3 | chr3:6097503-6099408 FORWARD LENGTH=354</t>
  </si>
  <si>
    <t>RABGTPasehomologG3F</t>
  </si>
  <si>
    <t>AT3G18820.1 | Symbols: ATRABG3F, ATRAB7B, RAB71, RABG3F, RAB7B | RAB GTPase homolog G3F | chr3:6484266-6486005 FORWARD LENGTH=206</t>
  </si>
  <si>
    <t>Glycosylhydrolasefamilyprotein</t>
  </si>
  <si>
    <t>AT1G78060.1 | Symbols:  | Glycosyl hydrolase family protein | chr1:29349796-29352868 REVERSE LENGTH=767</t>
  </si>
  <si>
    <t>pyrimidine1</t>
  </si>
  <si>
    <t>AT3G17810.1 | Symbols: PYD1 | pyrimidine 1 | chr3:6094279-6096289 FORWARD LENGTH=426</t>
  </si>
  <si>
    <t>Succinyl-CoAligase,alphasubunit</t>
  </si>
  <si>
    <t>AT5G08300.1 | Symbols:  | Succinyl-CoA ligase, alpha subunit | chr5:2667579-2669672 FORWARD LENGTH=347</t>
  </si>
  <si>
    <t>ACCoxidase2</t>
  </si>
  <si>
    <t>AT1G62380.1 | Symbols: ACO2, ATACO2 | ACC oxidase 2 | chr1:23082340-23084068 FORWARD LENGTH=320</t>
  </si>
  <si>
    <t>RibosomalproteinL31efamilyprotein</t>
  </si>
  <si>
    <t>AT2G19740.1 | Symbols:  | Ribosomal protein L31e family protein | chr2:8513577-8514346 FORWARD LENGTH=119</t>
  </si>
  <si>
    <t>O-acetylserine(thiol)lyaseisoformC</t>
  </si>
  <si>
    <t>AT3G59760.1 | Symbols: OASC, ATCS-C | O-acetylserine (thiol) lyase isoform C | chr3:22072119-22075345 REVERSE LENGTH=433</t>
  </si>
  <si>
    <t>Carbohydrate-binding-likefold</t>
  </si>
  <si>
    <t>AT3G62360.1 | Symbols:  | Carbohydrate-binding-like fold | chr3:23073020-23080455 REVERSE LENGTH=1227</t>
  </si>
  <si>
    <t>CytochromeC1family</t>
  </si>
  <si>
    <t>AT3G27240.1 | Symbols:  | Cytochrome C1 family | chr3:10056144-10058370 REVERSE LENGTH=307</t>
  </si>
  <si>
    <t>calcium-dependentproteinkinase6</t>
  </si>
  <si>
    <t>AT4G23650.1 | Symbols: CDPK6, CPK3 | calcium-dependent protein kinase 6 | chr4:12324967-12327415 REVERSE LENGTH=529</t>
  </si>
  <si>
    <t>Galactosemutarotase-likesuperfamilyprotein</t>
  </si>
  <si>
    <t>AT3G17940.1 | Symbols:  | Galactose mutarotase-like superfamily protein | chr3:6143707-6145244 REVERSE LENGTH=341</t>
  </si>
  <si>
    <t>isopropylmalateisomerase2</t>
  </si>
  <si>
    <t>AT2G43100.1 | Symbols: IPMI2, ATLEUD1 | isopropylmalate isomerase 2 | chr2:17920685-17921455 FORWARD LENGTH=256</t>
  </si>
  <si>
    <t>UDP-glucosyltransferase74B1</t>
  </si>
  <si>
    <t>AT1G24100.1 | Symbols: UGT74B1 | UDP-glucosyl transferase 74B1 | chr1:8525547-8527010 REVERSE LENGTH=460</t>
  </si>
  <si>
    <t>acetyl-CoAsynthetase</t>
  </si>
  <si>
    <t>AT5G36880.1 | Symbols: ACS | acetyl-CoA synthetase | chr5:14534961-14539084 REVERSE LENGTH=693</t>
  </si>
  <si>
    <t>Aha1domain-containingprotein</t>
  </si>
  <si>
    <t>AT3G12050.1 | Symbols:  | Aha1 domain-containing protein | chr3:3839289-3841303 FORWARD LENGTH=360</t>
  </si>
  <si>
    <t>signalrecognitionparticle-related/SRP-related</t>
  </si>
  <si>
    <t>AT5G61970.1 | Symbols:  | signal recognition particle-related / SRP-related | chr5:24888920-24893079 FORWARD LENGTH=605</t>
  </si>
  <si>
    <t>tubulinbetachain4</t>
  </si>
  <si>
    <t>AT5G44340.1 | Symbols: TUB4 | tubulin beta chain 4 | chr5:17859442-17860994 REVERSE LENGTH=444</t>
  </si>
  <si>
    <t>pyrimidine2</t>
  </si>
  <si>
    <t>AT5G12200.1 | Symbols: PYD2 | pyrimidine 2 | chr5:3941700-3944727 REVERSE LENGTH=531</t>
  </si>
  <si>
    <t>RANGTPaseactivatingprotein1</t>
  </si>
  <si>
    <t>AT3G63130.1 | Symbols: RANGAP1, ATRANGAP1 | RAN GTPase activating protein 1 | chr3:23325108-23326715 FORWARD LENGTH=535</t>
  </si>
  <si>
    <t>UDP-glucose/GDP-mannosedehydrogenasefamilyprotein</t>
  </si>
  <si>
    <t>AT3G01010.1 | Symbols:  | UDP-glucose/GDP-mannose dehydrogenase family protein | chr3:4342-4818 FORWARD LENGTH=158</t>
  </si>
  <si>
    <t>eukaryotictranslationinitiationfactor3G1</t>
  </si>
  <si>
    <t>AT3G11400.1 | Symbols: EIF3G1, ATEIF3G1 | eukaryotic translation initiation factor 3G1 | chr3:3578536-3580366 FORWARD LENGTH=294</t>
  </si>
  <si>
    <t>Laprotein1</t>
  </si>
  <si>
    <t>AT4G32720.1 | Symbols: AtLa1, La1 | La protein 1 | chr4:15787313-15789683 FORWARD LENGTH=433</t>
  </si>
  <si>
    <t>AT3G16400</t>
  </si>
  <si>
    <t>AT3G56310</t>
  </si>
  <si>
    <t>AT2G16600</t>
  </si>
  <si>
    <t>AT3G51730</t>
  </si>
  <si>
    <t>AT3G17820</t>
  </si>
  <si>
    <t>AT3G18820</t>
  </si>
  <si>
    <t>AT1G78060</t>
  </si>
  <si>
    <t>AT3G17810</t>
  </si>
  <si>
    <t>AT5G08300</t>
  </si>
  <si>
    <t>AT1G62380</t>
  </si>
  <si>
    <t>AT2G19740</t>
  </si>
  <si>
    <t>AT3G59760</t>
  </si>
  <si>
    <t>AT3G62360</t>
  </si>
  <si>
    <t>AT3G27240</t>
  </si>
  <si>
    <t>AT4G23650</t>
  </si>
  <si>
    <t>AT3G17940</t>
  </si>
  <si>
    <t>AT1G24100</t>
  </si>
  <si>
    <t>AT3G12050</t>
  </si>
  <si>
    <t>AT5G61970</t>
  </si>
  <si>
    <t>AT5G44340</t>
  </si>
  <si>
    <t>AT3G63130</t>
  </si>
  <si>
    <t>AT3G11400</t>
  </si>
  <si>
    <t>AT4G32720</t>
  </si>
  <si>
    <t>AT2G36580</t>
  </si>
  <si>
    <t>ATCG00490</t>
  </si>
  <si>
    <t>AT2G43100</t>
  </si>
  <si>
    <t>AT5G36880</t>
  </si>
  <si>
    <t>AT5G12200</t>
  </si>
  <si>
    <t>AT3G01010</t>
  </si>
  <si>
    <t>Up 2.1-fold at 12 hpi</t>
  </si>
  <si>
    <t>Up 3.8-fold at 12 hpi</t>
  </si>
  <si>
    <t>Down 3.2-fold at 12 hpi</t>
  </si>
  <si>
    <t>carbohydrate binding, mRNA binding</t>
  </si>
  <si>
    <t>glucosinolate catabolic process, nitrile biosynthetic process, response to herbivore</t>
  </si>
  <si>
    <t>alpha-galactosidase activity, raffinose alpha-galactosidase activity</t>
  </si>
  <si>
    <t>carbohydrate metabolic process, cell wall organization</t>
  </si>
  <si>
    <t>apoplast, extracellular region, plant-type cell wall, vacuole</t>
  </si>
  <si>
    <t>brassinosteroid mediated signaling pathway, de-etiolation, protein folding, protein peptidyl-prolyl isomerization, regulation of protein phosphorylation, response to cytokinin, signal transduction</t>
  </si>
  <si>
    <t>Golgi apparatus, apoplast, chloroplast, cytoplasm, plasma membrane, plasmodesma, vacuolar membrane</t>
  </si>
  <si>
    <t>lipid metabolic process</t>
  </si>
  <si>
    <t>ATP binding, copper ion binding, glutamate-ammonia ligase activity</t>
  </si>
  <si>
    <t>glutamine biosynthetic process, nitrate assimilation, response to cadmium ion</t>
  </si>
  <si>
    <t>chloroplast, cytoplasm, cytosolic ribosome, plasma membrane</t>
  </si>
  <si>
    <t>GTP binding, GTPase activity, protein binding</t>
  </si>
  <si>
    <t>Rab protein signal transduction, intracellular protein transport, late endosome to vacuole transport, vacuole organization</t>
  </si>
  <si>
    <t>Golgi apparatus, cell, endosome membrane, intracellular, late endosome membrane, nucleus, plant-type vacuole membrane, plasma membrane, vacuolar membrane</t>
  </si>
  <si>
    <t>alpha-L-arabinofuranosidase activity, hydrolase activity, hydrolyzing O-glycosyl compounds, xylan 1,4-beta-xylosidase activity</t>
  </si>
  <si>
    <t>arabinan catabolic process, xylan catabolic process</t>
  </si>
  <si>
    <t>apoplast, cell wall, chloroplast, plant-type cell wall, plasmodesma</t>
  </si>
  <si>
    <t>NADH dehydrogenase activity, NADH dehydrogenase activity, dihydropyrimidine dehydrogenase (NADP+) activity, dihydrouracil dehydrogenase (NAD+) activity, iron-sulfur cluster binding, oxidoreductase activity, acting on the CH-CH group of donors, protein homodimerization activity, uracil binding</t>
  </si>
  <si>
    <t>de novo' pyrimidine nucleobase biosynthetic process, beta-alanine biosynthetic process, cellular response to nitrogen levels, oxidation-reduction process, thymine catabolic process, uracil catabolic process</t>
  </si>
  <si>
    <t>chloroplast, chloroplast stroma, plasma membrane, plastid</t>
  </si>
  <si>
    <t>GDP binding, cofactor binding, copper ion binding, metal ion binding, nucleoside diphosphate kinase activity, succinate-CoA ligase (ADP-forming) activity, succinate-CoA ligase (GDP-forming) activity</t>
  </si>
  <si>
    <t>nucleoside triphosphate biosynthetic process, response to cadmium ion, succinate metabolic process, succinyl-CoA metabolic process, tricarboxylic acid cycle</t>
  </si>
  <si>
    <t>cell wall, mitochondrion, succinate-CoA ligase complex (GDP-forming)</t>
  </si>
  <si>
    <t>1-aminocyclopropane-1-carboxylate oxidase activity, L-ascorbic acid binding, copper ion binding, dioxygenase activity</t>
  </si>
  <si>
    <t>cellular response to fatty acid, cellular response to iron ion, cellular response to nitric oxide, defense response, detection of ethylene stimulus, ethylene biosynthetic process, oxidation-reduction process, positive regulation of seed germination, response to cytokinin, response to salt stress</t>
  </si>
  <si>
    <t>Golgi apparatus, cell wall, cytoplasm, endoplasmic reticulum, plasma membrane, plasmodesma</t>
  </si>
  <si>
    <t>cytoplasmic translation, ribosome biogenesis, translation</t>
  </si>
  <si>
    <t>chloroplast, cytoplasm, cytosolic large ribosomal subunit, cytosolic ribosome, plasma membrane, ribosome</t>
  </si>
  <si>
    <t>ATP binding, cysteine synthase activity, identical protein binding, lyase activity, protein binding, zinc ion binding</t>
  </si>
  <si>
    <t>cysteine biosynthetic process, double fertilization forming a zygote and endosperm, pollen tube development, pollen tube growth</t>
  </si>
  <si>
    <t>Golgi apparatus, endoplasmic reticulum, endoplasmic reticulum membrane, extracellular region, integral component of membrane, plant-type cell wall, vacuolar membrane</t>
  </si>
  <si>
    <t>electron transporter, transferring electrons within CoQH2-cytochrome c reductase complex activity, heme binding, metal ion binding</t>
  </si>
  <si>
    <t>mitochondrial ATP synthesis coupled proton transport, mitochondrial electron transport, ubiquinol to cytochrome c</t>
  </si>
  <si>
    <t>integral component of membrane, membrane, mitochondrial respiratory chain, mitochondrial respiratory chain complex III, mitochondrion, plasma membrane, vacuolar membrane, vacuole</t>
  </si>
  <si>
    <t>ATP binding, calcium ion binding, calcium-dependent protein serine/threonine kinase activity, calmodulin-dependent protein kinase activity, kinase activity, protein binding, protein kinase activity, protein serine/threonine kinase activity</t>
  </si>
  <si>
    <t>abscisic acid-activated signaling pathway, intracellular signal transduction, peptidyl-serine phosphorylation, protein autophosphorylation, protein phosphorylation, regulation of anion channel activity, regulation of stomatal movement, response to salt stress</t>
  </si>
  <si>
    <t>chloroplast, cytoplasm, membrane, nucleus, plasma membrane, vacuole</t>
  </si>
  <si>
    <t>chloroplast, mitochondrial intermembrane space, mitochondrial membrane, mitochondrial respiratory chain complex I, mitochondrion</t>
  </si>
  <si>
    <t>aldose 1-epimerase activity, carbohydrate binding</t>
  </si>
  <si>
    <t>galactose catabolic process via UDP-galactose, galactose metabolic process, glucose metabolic process</t>
  </si>
  <si>
    <t>apoplast, cytoplasm</t>
  </si>
  <si>
    <t>UDP-glycosyltransferase activity, quercetin 3-O-glucosyltransferase activity, quercetin 7-O-glucosyltransferase activity, thiohydroximate beta-D-glucosyltransferase activity, transferase activity, transferring glycosyl groups</t>
  </si>
  <si>
    <t>defense response by callose deposition in cell wall, defense response to bacterium, glucosinolate biosynthetic process</t>
  </si>
  <si>
    <t>intracellular membrane-bounded organelle, nucleus</t>
  </si>
  <si>
    <t>ATPase activator activity, chaperone binding</t>
  </si>
  <si>
    <t>7S RNA binding, endoplasmic reticulum signal peptide binding, signal recognition particle binding</t>
  </si>
  <si>
    <t>SRP-dependent cotranslational protein targeting to membrane</t>
  </si>
  <si>
    <t>cytosol, nucleus, signal recognition particle, endoplasmic reticulum targeting</t>
  </si>
  <si>
    <t>GTP binding, GTPase activity, protein binding, structural constituent of cytoskeleton</t>
  </si>
  <si>
    <t>microtubule cytoskeleton organization, microtubule-based process, mitotic cell cycle</t>
  </si>
  <si>
    <t>Golgi apparatus, apoplast, cell wall, chloroplast stroma, cytoplasm, microtubule, plasma membrane, plasmodesma, tubulin complex</t>
  </si>
  <si>
    <t>GTPase activator activity, protein binding</t>
  </si>
  <si>
    <t>cytokinesis by cell plate formation, protein import into nucleus</t>
  </si>
  <si>
    <t>cell division site, cell plate, chloroplast, nuclear envelope, nuclear membrane, nucleus, phragmoplast, plasma membrane, spindle</t>
  </si>
  <si>
    <t>RNA binding, mRNA binding, translation initiation factor activity</t>
  </si>
  <si>
    <t>translational initiation</t>
  </si>
  <si>
    <t>cytoplasm, eukaryotic translation initiation factor 3 complex, plasma membrane</t>
  </si>
  <si>
    <t>ncRNA processing</t>
  </si>
  <si>
    <t>cell wall, cytosol, nucleolus, nucleoplasm, nucleus, ribonucleoprotein complex</t>
  </si>
  <si>
    <t>kinase activity, magnesium ion binding, potassium ion binding, pyruvate kinase activity</t>
  </si>
  <si>
    <t>cellular response to insulin stimulus, glycolytic process</t>
  </si>
  <si>
    <t>chloroplast, cytoplasm, plasma membrane</t>
  </si>
  <si>
    <t>3-isopropylmalate dehydratase activity, hydro-lyase activity</t>
  </si>
  <si>
    <t>glucosinolate biosynthetic process, leucine biosynthetic process</t>
  </si>
  <si>
    <t>AMP binding, ATP binding, acetate-CoA ligase activity</t>
  </si>
  <si>
    <t>acetate metabolic process, acetyl-CoA biosynthetic process from acetate, fatty acid metabolic process</t>
  </si>
  <si>
    <t>chloroplast, chloroplast stroma, cytosol, glyoxysome</t>
  </si>
  <si>
    <t>dihydropyrimidinase activity, metal ion binding</t>
  </si>
  <si>
    <t>beta-alanine biosynthetic process, cellular response to nitrogen levels, uracil catabolic process</t>
  </si>
  <si>
    <t>Golgi apparatus, chloroplast, endomembrane system, endoplasmic reticulum</t>
  </si>
  <si>
    <t>NAD binding, UDP-glucose 6-dehydrogenase activity, oxidoreductase activity, acting on the CH-OH group of donors, NAD or NADP as acceptor</t>
  </si>
  <si>
    <t>glycosaminoglycan biosynthetic process, oxidation-reduction process</t>
  </si>
  <si>
    <t>response to hormones</t>
  </si>
  <si>
    <t>DNA/Chromatin</t>
  </si>
  <si>
    <t>Regulation of growth</t>
  </si>
  <si>
    <t>regulation of growth</t>
  </si>
  <si>
    <t>regulation of hormones</t>
  </si>
  <si>
    <t>protein modification</t>
  </si>
  <si>
    <t>photoinhibition</t>
  </si>
  <si>
    <t>other</t>
  </si>
  <si>
    <t>RNA processing</t>
  </si>
  <si>
    <t>VirE2 DEG (Pilot Study: 1 replicate)?</t>
  </si>
  <si>
    <t>VirE2 DEG (Second Study: 2 replicates)?</t>
  </si>
  <si>
    <t>Up 1.7-fold at 12 h</t>
  </si>
  <si>
    <t>At #s &gt;=20% Protein Increase (3 reps)</t>
  </si>
  <si>
    <t>At #s &gt;=20% Protein Decrease (3 reps)</t>
  </si>
  <si>
    <t>Figure 11D Category</t>
  </si>
  <si>
    <t>Figure 11C Category</t>
  </si>
  <si>
    <t>Figure 11B Category</t>
  </si>
  <si>
    <t>Figure 11A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</si>
</sst>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u/>
      <sz val="11"/>
      <color theme="10"/>
      <name val="Calibri"/>
      <family val="2"/>
      <scheme val="minor"/>
    </font>
    <font>
      <sz val="11"/>
      <color rgb="FFFF0000"/>
      <name val="Calibri"/>
      <family val="2"/>
      <scheme val="minor"/>
    </font>
    <font>
      <u/>
      <sz val="11"/>
      <color rgb="FFFF0000"/>
      <name val="Calibri"/>
      <family val="2"/>
      <scheme val="minor"/>
    </font>
    <font>
      <sz val="11"/>
      <name val="Calibri"/>
      <family val="2"/>
      <scheme val="minor"/>
    </font>
    <font>
      <u/>
      <sz val="11"/>
      <name val="Calibri"/>
      <family val="2"/>
      <scheme val="minor"/>
    </font>
    <font>
      <b/>
      <sz val="1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5">
    <xf numFmtId="0" fontId="0" fillId="0" borderId="0" xfId="0"/>
    <xf numFmtId="0" fontId="1" fillId="0" borderId="0" xfId="0" applyFont="1"/>
    <xf numFmtId="0" fontId="0" fillId="0" borderId="0" xfId="0" applyFill="1"/>
    <xf numFmtId="0" fontId="2" fillId="0" borderId="0" xfId="1" applyFill="1"/>
    <xf numFmtId="0" fontId="3" fillId="0" borderId="0" xfId="0" applyFont="1" applyFill="1"/>
    <xf numFmtId="0" fontId="4" fillId="0" borderId="0" xfId="1" applyFont="1" applyFill="1"/>
    <xf numFmtId="0" fontId="2" fillId="0" borderId="0" xfId="1" quotePrefix="1" applyFill="1"/>
    <xf numFmtId="0" fontId="5" fillId="0" borderId="0" xfId="0" applyFont="1" applyFill="1"/>
    <xf numFmtId="0" fontId="6" fillId="0" borderId="0" xfId="1" applyFont="1" applyFill="1"/>
    <xf numFmtId="0" fontId="7" fillId="0" borderId="0" xfId="1" applyFont="1" applyFill="1"/>
    <xf numFmtId="0" fontId="0" fillId="0" borderId="0" xfId="0" applyFont="1" applyFill="1"/>
    <xf numFmtId="0" fontId="8" fillId="0" borderId="0" xfId="1" applyFont="1" applyFill="1"/>
    <xf numFmtId="0" fontId="1" fillId="0" borderId="0" xfId="0" applyFont="1" applyFill="1"/>
    <xf numFmtId="0" fontId="6" fillId="0" borderId="0" xfId="1" quotePrefix="1" applyFont="1" applyFill="1"/>
    <xf numFmtId="0" fontId="0" fillId="0" borderId="0" xfId="0" quotePrefix="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numRef>
              <c:f>'3 hours Increased Abundance'!$G$340:$G$344</c:f>
              <c:numCache>
                <c:formatCode>General</c:formatCode>
                <c:ptCount val="5"/>
              </c:numCache>
            </c:numRef>
          </c:cat>
          <c:val>
            <c:numRef>
              <c:f>'3 hours Increased Abundance'!$H$340:$H$344</c:f>
              <c:numCache>
                <c:formatCode>General</c:formatCode>
                <c:ptCount val="5"/>
              </c:numCache>
            </c:numRef>
          </c:val>
          <c:extLst>
            <c:ext xmlns:c16="http://schemas.microsoft.com/office/drawing/2014/chart" uri="{C3380CC4-5D6E-409C-BE32-E72D297353CC}">
              <c16:uniqueId val="{00000000-9652-4B7B-B809-B8B2323EBE9F}"/>
            </c:ext>
          </c:extLst>
        </c:ser>
        <c:dLbls>
          <c:showLegendKey val="0"/>
          <c:showVal val="0"/>
          <c:showCatName val="0"/>
          <c:showSerName val="0"/>
          <c:showPercent val="0"/>
          <c:showBubbleSize val="0"/>
        </c:dLbls>
        <c:gapWidth val="219"/>
        <c:overlap val="-27"/>
        <c:axId val="1692538847"/>
        <c:axId val="1771587359"/>
      </c:barChart>
      <c:catAx>
        <c:axId val="16925388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1587359"/>
        <c:crosses val="autoZero"/>
        <c:auto val="1"/>
        <c:lblAlgn val="ctr"/>
        <c:lblOffset val="100"/>
        <c:noMultiLvlLbl val="0"/>
      </c:catAx>
      <c:valAx>
        <c:axId val="177158735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25388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numRef>
              <c:f>'3 hours Increased Abundance'!$G$493:$G$496</c:f>
              <c:numCache>
                <c:formatCode>General</c:formatCode>
                <c:ptCount val="4"/>
              </c:numCache>
            </c:numRef>
          </c:cat>
          <c:val>
            <c:numRef>
              <c:f>'3 hours Increased Abundance'!$H$493:$H$496</c:f>
              <c:numCache>
                <c:formatCode>General</c:formatCode>
                <c:ptCount val="4"/>
              </c:numCache>
            </c:numRef>
          </c:val>
          <c:extLst>
            <c:ext xmlns:c16="http://schemas.microsoft.com/office/drawing/2014/chart" uri="{C3380CC4-5D6E-409C-BE32-E72D297353CC}">
              <c16:uniqueId val="{00000000-FE58-4CDD-B90E-B9A2109E52B2}"/>
            </c:ext>
          </c:extLst>
        </c:ser>
        <c:dLbls>
          <c:showLegendKey val="0"/>
          <c:showVal val="0"/>
          <c:showCatName val="0"/>
          <c:showSerName val="0"/>
          <c:showPercent val="0"/>
          <c:showBubbleSize val="0"/>
        </c:dLbls>
        <c:gapWidth val="219"/>
        <c:overlap val="-27"/>
        <c:axId val="595173855"/>
        <c:axId val="697803215"/>
      </c:barChart>
      <c:catAx>
        <c:axId val="595173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7803215"/>
        <c:crosses val="autoZero"/>
        <c:auto val="1"/>
        <c:lblAlgn val="ctr"/>
        <c:lblOffset val="100"/>
        <c:noMultiLvlLbl val="0"/>
      </c:catAx>
      <c:valAx>
        <c:axId val="6978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17385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numRef>
              <c:f>'3 hours Increased Abundance'!$G$541:$G$545</c:f>
              <c:numCache>
                <c:formatCode>General</c:formatCode>
                <c:ptCount val="5"/>
              </c:numCache>
            </c:numRef>
          </c:cat>
          <c:val>
            <c:numRef>
              <c:f>'3 hours Increased Abundance'!$H$541:$H$545</c:f>
              <c:numCache>
                <c:formatCode>General</c:formatCode>
                <c:ptCount val="5"/>
              </c:numCache>
            </c:numRef>
          </c:val>
          <c:extLst>
            <c:ext xmlns:c16="http://schemas.microsoft.com/office/drawing/2014/chart" uri="{C3380CC4-5D6E-409C-BE32-E72D297353CC}">
              <c16:uniqueId val="{00000000-54F1-4212-B7AF-B6D77C980A8B}"/>
            </c:ext>
          </c:extLst>
        </c:ser>
        <c:dLbls>
          <c:showLegendKey val="0"/>
          <c:showVal val="0"/>
          <c:showCatName val="0"/>
          <c:showSerName val="0"/>
          <c:showPercent val="0"/>
          <c:showBubbleSize val="0"/>
        </c:dLbls>
        <c:gapWidth val="219"/>
        <c:overlap val="-27"/>
        <c:axId val="701987359"/>
        <c:axId val="604700991"/>
      </c:barChart>
      <c:catAx>
        <c:axId val="701987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4700991"/>
        <c:crosses val="autoZero"/>
        <c:auto val="1"/>
        <c:lblAlgn val="ctr"/>
        <c:lblOffset val="100"/>
        <c:noMultiLvlLbl val="0"/>
      </c:catAx>
      <c:valAx>
        <c:axId val="60470099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198735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2714625</xdr:colOff>
      <xdr:row>344</xdr:row>
      <xdr:rowOff>123825</xdr:rowOff>
    </xdr:from>
    <xdr:to>
      <xdr:col>10</xdr:col>
      <xdr:colOff>34925</xdr:colOff>
      <xdr:row>359</xdr:row>
      <xdr:rowOff>104775</xdr:rowOff>
    </xdr:to>
    <xdr:graphicFrame macro="">
      <xdr:nvGraphicFramePr>
        <xdr:cNvPr id="7" name="Chart 6">
          <a:extLst>
            <a:ext uri="{FF2B5EF4-FFF2-40B4-BE49-F238E27FC236}">
              <a16:creationId xmlns:a16="http://schemas.microsoft.com/office/drawing/2014/main" id="{38E4B235-EEF1-4374-ABD1-D1150FC2140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2511425</xdr:colOff>
      <xdr:row>498</xdr:row>
      <xdr:rowOff>85725</xdr:rowOff>
    </xdr:from>
    <xdr:to>
      <xdr:col>9</xdr:col>
      <xdr:colOff>1425575</xdr:colOff>
      <xdr:row>513</xdr:row>
      <xdr:rowOff>66675</xdr:rowOff>
    </xdr:to>
    <xdr:graphicFrame macro="">
      <xdr:nvGraphicFramePr>
        <xdr:cNvPr id="11" name="Chart 10">
          <a:extLst>
            <a:ext uri="{FF2B5EF4-FFF2-40B4-BE49-F238E27FC236}">
              <a16:creationId xmlns:a16="http://schemas.microsoft.com/office/drawing/2014/main" id="{E55E44C7-6BFC-4999-A069-195EB5C6BC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2028825</xdr:colOff>
      <xdr:row>546</xdr:row>
      <xdr:rowOff>155575</xdr:rowOff>
    </xdr:from>
    <xdr:to>
      <xdr:col>9</xdr:col>
      <xdr:colOff>942975</xdr:colOff>
      <xdr:row>561</xdr:row>
      <xdr:rowOff>136525</xdr:rowOff>
    </xdr:to>
    <xdr:graphicFrame macro="">
      <xdr:nvGraphicFramePr>
        <xdr:cNvPr id="14" name="Chart 13">
          <a:extLst>
            <a:ext uri="{FF2B5EF4-FFF2-40B4-BE49-F238E27FC236}">
              <a16:creationId xmlns:a16="http://schemas.microsoft.com/office/drawing/2014/main" id="{B7C5F986-C995-4E7F-A6D2-2FDBABD95F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amigo.geneontology.org/amigo/term/GO:0015995" TargetMode="External"/><Relationship Id="rId21" Type="http://schemas.openxmlformats.org/officeDocument/2006/relationships/hyperlink" Target="http://amigo.geneontology.org/amigo/term/GO:0009507" TargetMode="External"/><Relationship Id="rId42" Type="http://schemas.openxmlformats.org/officeDocument/2006/relationships/hyperlink" Target="http://amigo.geneontology.org/amigo/term/GO:0003677" TargetMode="External"/><Relationship Id="rId63" Type="http://schemas.openxmlformats.org/officeDocument/2006/relationships/hyperlink" Target="http://amigo.geneontology.org/amigo/term/GO:0006120" TargetMode="External"/><Relationship Id="rId84" Type="http://schemas.openxmlformats.org/officeDocument/2006/relationships/hyperlink" Target="http://amigo.geneontology.org/amigo/term/GO:0007035" TargetMode="External"/><Relationship Id="rId138" Type="http://schemas.openxmlformats.org/officeDocument/2006/relationships/hyperlink" Target="http://amigo.geneontology.org/amigo/term/GO:0005829" TargetMode="External"/><Relationship Id="rId107" Type="http://schemas.openxmlformats.org/officeDocument/2006/relationships/hyperlink" Target="http://amigo.geneontology.org/amigo/term/GO:0009507" TargetMode="External"/><Relationship Id="rId11" Type="http://schemas.openxmlformats.org/officeDocument/2006/relationships/hyperlink" Target="http://amigo.geneontology.org/amigo/term/GO:0006952" TargetMode="External"/><Relationship Id="rId32" Type="http://schemas.openxmlformats.org/officeDocument/2006/relationships/hyperlink" Target="http://amigo.geneontology.org/amigo/term/GO:0006325" TargetMode="External"/><Relationship Id="rId53" Type="http://schemas.openxmlformats.org/officeDocument/2006/relationships/hyperlink" Target="http://amigo.geneontology.org/amigo/term/GO:0009570" TargetMode="External"/><Relationship Id="rId74" Type="http://schemas.openxmlformats.org/officeDocument/2006/relationships/hyperlink" Target="http://amigo.geneontology.org/amigo/term/GO:0016168" TargetMode="External"/><Relationship Id="rId128" Type="http://schemas.openxmlformats.org/officeDocument/2006/relationships/hyperlink" Target="http://amigo.geneontology.org/amigo/term/GO:0006108" TargetMode="External"/><Relationship Id="rId149" Type="http://schemas.openxmlformats.org/officeDocument/2006/relationships/hyperlink" Target="http://amigo.geneontology.org/amigo/term/GO:0003779" TargetMode="External"/><Relationship Id="rId5" Type="http://schemas.openxmlformats.org/officeDocument/2006/relationships/hyperlink" Target="http://amigo.geneontology.org/amigo/term/GO:0006952" TargetMode="External"/><Relationship Id="rId95" Type="http://schemas.openxmlformats.org/officeDocument/2006/relationships/hyperlink" Target="http://amigo.geneontology.org/amigo/term/GO:0003723" TargetMode="External"/><Relationship Id="rId22" Type="http://schemas.openxmlformats.org/officeDocument/2006/relationships/hyperlink" Target="http://amigo.geneontology.org/amigo/term/GO:0003677" TargetMode="External"/><Relationship Id="rId27" Type="http://schemas.openxmlformats.org/officeDocument/2006/relationships/hyperlink" Target="http://amigo.geneontology.org/amigo/term/GO:0009507" TargetMode="External"/><Relationship Id="rId43" Type="http://schemas.openxmlformats.org/officeDocument/2006/relationships/hyperlink" Target="http://amigo.geneontology.org/amigo/term/GO:0006281" TargetMode="External"/><Relationship Id="rId48" Type="http://schemas.openxmlformats.org/officeDocument/2006/relationships/hyperlink" Target="http://amigo.geneontology.org/amigo/term/GO:0003723" TargetMode="External"/><Relationship Id="rId64" Type="http://schemas.openxmlformats.org/officeDocument/2006/relationships/hyperlink" Target="http://amigo.geneontology.org/amigo/term/GO:0009507" TargetMode="External"/><Relationship Id="rId69" Type="http://schemas.openxmlformats.org/officeDocument/2006/relationships/hyperlink" Target="http://amigo.geneontology.org/amigo/term/GO:0009414" TargetMode="External"/><Relationship Id="rId113" Type="http://schemas.openxmlformats.org/officeDocument/2006/relationships/hyperlink" Target="http://amigo.geneontology.org/amigo/term/GO:0005794" TargetMode="External"/><Relationship Id="rId118" Type="http://schemas.openxmlformats.org/officeDocument/2006/relationships/hyperlink" Target="http://amigo.geneontology.org/amigo/term/GO:0009507" TargetMode="External"/><Relationship Id="rId134" Type="http://schemas.openxmlformats.org/officeDocument/2006/relationships/hyperlink" Target="http://amigo.geneontology.org/amigo/term/GO:0007568" TargetMode="External"/><Relationship Id="rId139" Type="http://schemas.openxmlformats.org/officeDocument/2006/relationships/hyperlink" Target="http://amigo.geneontology.org/amigo/term/GO:0005525" TargetMode="External"/><Relationship Id="rId80" Type="http://schemas.openxmlformats.org/officeDocument/2006/relationships/hyperlink" Target="http://amigo.geneontology.org/amigo/term/GO:0003723" TargetMode="External"/><Relationship Id="rId85" Type="http://schemas.openxmlformats.org/officeDocument/2006/relationships/hyperlink" Target="http://amigo.geneontology.org/amigo/term/GO:0005794" TargetMode="External"/><Relationship Id="rId150" Type="http://schemas.openxmlformats.org/officeDocument/2006/relationships/hyperlink" Target="http://amigo.geneontology.org/amigo/term/GO:0051764" TargetMode="External"/><Relationship Id="rId155" Type="http://schemas.openxmlformats.org/officeDocument/2006/relationships/printerSettings" Target="../printerSettings/printerSettings1.bin"/><Relationship Id="rId12" Type="http://schemas.openxmlformats.org/officeDocument/2006/relationships/hyperlink" Target="http://amigo.geneontology.org/amigo/term/GO:0005634" TargetMode="External"/><Relationship Id="rId17" Type="http://schemas.openxmlformats.org/officeDocument/2006/relationships/hyperlink" Target="http://amigo.geneontology.org/amigo/term/GO:0009414" TargetMode="External"/><Relationship Id="rId33" Type="http://schemas.openxmlformats.org/officeDocument/2006/relationships/hyperlink" Target="http://amigo.geneontology.org/amigo/term/GO:0005730" TargetMode="External"/><Relationship Id="rId38" Type="http://schemas.openxmlformats.org/officeDocument/2006/relationships/hyperlink" Target="http://amigo.geneontology.org/amigo/term/GO:0046658" TargetMode="External"/><Relationship Id="rId59" Type="http://schemas.openxmlformats.org/officeDocument/2006/relationships/hyperlink" Target="http://amigo.geneontology.org/amigo/term/GO:0009507" TargetMode="External"/><Relationship Id="rId103" Type="http://schemas.openxmlformats.org/officeDocument/2006/relationships/hyperlink" Target="http://amigo.geneontology.org/amigo/term/GO:0016209" TargetMode="External"/><Relationship Id="rId108" Type="http://schemas.openxmlformats.org/officeDocument/2006/relationships/hyperlink" Target="http://amigo.geneontology.org/amigo/term/GO:0005576" TargetMode="External"/><Relationship Id="rId124" Type="http://schemas.openxmlformats.org/officeDocument/2006/relationships/hyperlink" Target="http://amigo.geneontology.org/amigo/term/GO:0003723" TargetMode="External"/><Relationship Id="rId129" Type="http://schemas.openxmlformats.org/officeDocument/2006/relationships/hyperlink" Target="http://amigo.geneontology.org/amigo/term/GO:0009507" TargetMode="External"/><Relationship Id="rId54" Type="http://schemas.openxmlformats.org/officeDocument/2006/relationships/hyperlink" Target="http://amigo.geneontology.org/amigo/term/GO:0005507" TargetMode="External"/><Relationship Id="rId70" Type="http://schemas.openxmlformats.org/officeDocument/2006/relationships/hyperlink" Target="http://amigo.geneontology.org/amigo/term/GO:0009941" TargetMode="External"/><Relationship Id="rId75" Type="http://schemas.openxmlformats.org/officeDocument/2006/relationships/hyperlink" Target="http://amigo.geneontology.org/amigo/term/GO:0009768" TargetMode="External"/><Relationship Id="rId91" Type="http://schemas.openxmlformats.org/officeDocument/2006/relationships/hyperlink" Target="http://amigo.geneontology.org/amigo/term/GO:0005737" TargetMode="External"/><Relationship Id="rId96" Type="http://schemas.openxmlformats.org/officeDocument/2006/relationships/hyperlink" Target="http://amigo.geneontology.org/amigo/term/GO:0005737" TargetMode="External"/><Relationship Id="rId140" Type="http://schemas.openxmlformats.org/officeDocument/2006/relationships/hyperlink" Target="http://amigo.geneontology.org/amigo/term/GO:0072583" TargetMode="External"/><Relationship Id="rId145" Type="http://schemas.openxmlformats.org/officeDocument/2006/relationships/hyperlink" Target="http://amigo.geneontology.org/amigo/term/GO:0005737" TargetMode="External"/><Relationship Id="rId1" Type="http://schemas.openxmlformats.org/officeDocument/2006/relationships/hyperlink" Target="http://amigo.geneontology.org/amigo/term/GO:0005737" TargetMode="External"/><Relationship Id="rId6" Type="http://schemas.openxmlformats.org/officeDocument/2006/relationships/hyperlink" Target="http://amigo.geneontology.org/amigo/term/GO:0005794" TargetMode="External"/><Relationship Id="rId23" Type="http://schemas.openxmlformats.org/officeDocument/2006/relationships/hyperlink" Target="http://amigo.geneontology.org/amigo/term/GO:0009294" TargetMode="External"/><Relationship Id="rId28" Type="http://schemas.openxmlformats.org/officeDocument/2006/relationships/hyperlink" Target="http://amigo.geneontology.org/amigo/term/GO:0016168" TargetMode="External"/><Relationship Id="rId49" Type="http://schemas.openxmlformats.org/officeDocument/2006/relationships/hyperlink" Target="http://amigo.geneontology.org/amigo/term/GO:0002181" TargetMode="External"/><Relationship Id="rId114" Type="http://schemas.openxmlformats.org/officeDocument/2006/relationships/hyperlink" Target="http://amigo.geneontology.org/amigo/term/GO:0009820" TargetMode="External"/><Relationship Id="rId119" Type="http://schemas.openxmlformats.org/officeDocument/2006/relationships/hyperlink" Target="http://amigo.geneontology.org/amigo/term/GO:0005496" TargetMode="External"/><Relationship Id="rId44" Type="http://schemas.openxmlformats.org/officeDocument/2006/relationships/hyperlink" Target="http://amigo.geneontology.org/amigo/term/GO:0005737" TargetMode="External"/><Relationship Id="rId60" Type="http://schemas.openxmlformats.org/officeDocument/2006/relationships/hyperlink" Target="http://amigo.geneontology.org/amigo/term/GO:0005507" TargetMode="External"/><Relationship Id="rId65" Type="http://schemas.openxmlformats.org/officeDocument/2006/relationships/hyperlink" Target="http://amigo.geneontology.org/amigo/term/GO:0003837" TargetMode="External"/><Relationship Id="rId81" Type="http://schemas.openxmlformats.org/officeDocument/2006/relationships/hyperlink" Target="http://amigo.geneontology.org/amigo/term/GO:0006417" TargetMode="External"/><Relationship Id="rId86" Type="http://schemas.openxmlformats.org/officeDocument/2006/relationships/hyperlink" Target="http://amigo.geneontology.org/amigo/term/GO:0003677" TargetMode="External"/><Relationship Id="rId130" Type="http://schemas.openxmlformats.org/officeDocument/2006/relationships/hyperlink" Target="http://amigo.geneontology.org/amigo/term/GO:0031072" TargetMode="External"/><Relationship Id="rId135" Type="http://schemas.openxmlformats.org/officeDocument/2006/relationships/hyperlink" Target="http://amigo.geneontology.org/amigo/term/GO:0009507" TargetMode="External"/><Relationship Id="rId151" Type="http://schemas.openxmlformats.org/officeDocument/2006/relationships/hyperlink" Target="http://amigo.geneontology.org/amigo/term/GO:0005623" TargetMode="External"/><Relationship Id="rId156" Type="http://schemas.openxmlformats.org/officeDocument/2006/relationships/drawing" Target="../drawings/drawing1.xml"/><Relationship Id="rId13" Type="http://schemas.openxmlformats.org/officeDocument/2006/relationships/hyperlink" Target="http://amigo.geneontology.org/amigo/term/GO:0005507" TargetMode="External"/><Relationship Id="rId18" Type="http://schemas.openxmlformats.org/officeDocument/2006/relationships/hyperlink" Target="http://amigo.geneontology.org/amigo/term/GO:0005730" TargetMode="External"/><Relationship Id="rId39" Type="http://schemas.openxmlformats.org/officeDocument/2006/relationships/hyperlink" Target="http://amigo.geneontology.org/amigo/term/GO:0003729" TargetMode="External"/><Relationship Id="rId109" Type="http://schemas.openxmlformats.org/officeDocument/2006/relationships/hyperlink" Target="http://amigo.geneontology.org/amigo/term/GO:0009834" TargetMode="External"/><Relationship Id="rId34" Type="http://schemas.openxmlformats.org/officeDocument/2006/relationships/hyperlink" Target="http://amigo.geneontology.org/amigo/term/GO:0009753" TargetMode="External"/><Relationship Id="rId50" Type="http://schemas.openxmlformats.org/officeDocument/2006/relationships/hyperlink" Target="http://amigo.geneontology.org/amigo/term/GO:0005737" TargetMode="External"/><Relationship Id="rId55" Type="http://schemas.openxmlformats.org/officeDocument/2006/relationships/hyperlink" Target="http://amigo.geneontology.org/amigo/term/GO:0046274" TargetMode="External"/><Relationship Id="rId76" Type="http://schemas.openxmlformats.org/officeDocument/2006/relationships/hyperlink" Target="http://amigo.geneontology.org/amigo/term/GO:0009507" TargetMode="External"/><Relationship Id="rId97" Type="http://schemas.openxmlformats.org/officeDocument/2006/relationships/hyperlink" Target="http://amigo.geneontology.org/amigo/term/GO:0052656" TargetMode="External"/><Relationship Id="rId104" Type="http://schemas.openxmlformats.org/officeDocument/2006/relationships/hyperlink" Target="http://amigo.geneontology.org/amigo/term/GO:0045454" TargetMode="External"/><Relationship Id="rId120" Type="http://schemas.openxmlformats.org/officeDocument/2006/relationships/hyperlink" Target="http://amigo.geneontology.org/amigo/term/GO:0005829" TargetMode="External"/><Relationship Id="rId125" Type="http://schemas.openxmlformats.org/officeDocument/2006/relationships/hyperlink" Target="http://amigo.geneontology.org/amigo/term/GO:0006417" TargetMode="External"/><Relationship Id="rId141" Type="http://schemas.openxmlformats.org/officeDocument/2006/relationships/hyperlink" Target="http://amigo.geneontology.org/amigo/term/GO:0009504" TargetMode="External"/><Relationship Id="rId146" Type="http://schemas.openxmlformats.org/officeDocument/2006/relationships/hyperlink" Target="http://amigo.geneontology.org/amigo/term/GO:0016209" TargetMode="External"/><Relationship Id="rId7" Type="http://schemas.openxmlformats.org/officeDocument/2006/relationships/hyperlink" Target="http://amigo.geneontology.org/amigo/term/GO:0003862" TargetMode="External"/><Relationship Id="rId71" Type="http://schemas.openxmlformats.org/officeDocument/2006/relationships/hyperlink" Target="http://amigo.geneontology.org/amigo/term/GO:0008113" TargetMode="External"/><Relationship Id="rId92" Type="http://schemas.openxmlformats.org/officeDocument/2006/relationships/hyperlink" Target="http://amigo.geneontology.org/amigo/term/GO:0005507" TargetMode="External"/><Relationship Id="rId2" Type="http://schemas.openxmlformats.org/officeDocument/2006/relationships/hyperlink" Target="http://amigo.geneontology.org/amigo/term/GO:0030246" TargetMode="External"/><Relationship Id="rId29" Type="http://schemas.openxmlformats.org/officeDocument/2006/relationships/hyperlink" Target="http://amigo.geneontology.org/amigo/term/GO:0009768" TargetMode="External"/><Relationship Id="rId24" Type="http://schemas.openxmlformats.org/officeDocument/2006/relationships/hyperlink" Target="http://amigo.geneontology.org/amigo/term/GO:0005737" TargetMode="External"/><Relationship Id="rId40" Type="http://schemas.openxmlformats.org/officeDocument/2006/relationships/hyperlink" Target="http://amigo.geneontology.org/amigo/term/GO:0009793" TargetMode="External"/><Relationship Id="rId45" Type="http://schemas.openxmlformats.org/officeDocument/2006/relationships/hyperlink" Target="http://amigo.geneontology.org/amigo/term/GO:0005516" TargetMode="External"/><Relationship Id="rId66" Type="http://schemas.openxmlformats.org/officeDocument/2006/relationships/hyperlink" Target="http://amigo.geneontology.org/amigo/term/GO:0033396" TargetMode="External"/><Relationship Id="rId87" Type="http://schemas.openxmlformats.org/officeDocument/2006/relationships/hyperlink" Target="http://amigo.geneontology.org/amigo/term/GO:0009294" TargetMode="External"/><Relationship Id="rId110" Type="http://schemas.openxmlformats.org/officeDocument/2006/relationships/hyperlink" Target="http://amigo.geneontology.org/amigo/term/GO:0046658" TargetMode="External"/><Relationship Id="rId115" Type="http://schemas.openxmlformats.org/officeDocument/2006/relationships/hyperlink" Target="http://amigo.geneontology.org/amigo/term/GO:0005794" TargetMode="External"/><Relationship Id="rId131" Type="http://schemas.openxmlformats.org/officeDocument/2006/relationships/hyperlink" Target="http://amigo.geneontology.org/amigo/term/GO:0070370" TargetMode="External"/><Relationship Id="rId136" Type="http://schemas.openxmlformats.org/officeDocument/2006/relationships/hyperlink" Target="http://amigo.geneontology.org/amigo/term/GO:0004421" TargetMode="External"/><Relationship Id="rId61" Type="http://schemas.openxmlformats.org/officeDocument/2006/relationships/hyperlink" Target="http://amigo.geneontology.org/amigo/term/GO:0046658" TargetMode="External"/><Relationship Id="rId82" Type="http://schemas.openxmlformats.org/officeDocument/2006/relationships/hyperlink" Target="http://amigo.geneontology.org/amigo/term/GO:0005737" TargetMode="External"/><Relationship Id="rId152" Type="http://schemas.openxmlformats.org/officeDocument/2006/relationships/hyperlink" Target="http://amigo.geneontology.org/amigo/term/GO:0003993" TargetMode="External"/><Relationship Id="rId19" Type="http://schemas.openxmlformats.org/officeDocument/2006/relationships/hyperlink" Target="http://amigo.geneontology.org/amigo/term/GO:0003729" TargetMode="External"/><Relationship Id="rId14" Type="http://schemas.openxmlformats.org/officeDocument/2006/relationships/hyperlink" Target="http://amigo.geneontology.org/amigo/term/GO:0006952" TargetMode="External"/><Relationship Id="rId30" Type="http://schemas.openxmlformats.org/officeDocument/2006/relationships/hyperlink" Target="http://amigo.geneontology.org/amigo/term/GO:0009507" TargetMode="External"/><Relationship Id="rId35" Type="http://schemas.openxmlformats.org/officeDocument/2006/relationships/hyperlink" Target="http://amigo.geneontology.org/amigo/term/GO:0005576" TargetMode="External"/><Relationship Id="rId56" Type="http://schemas.openxmlformats.org/officeDocument/2006/relationships/hyperlink" Target="http://amigo.geneontology.org/amigo/term/GO:0048046" TargetMode="External"/><Relationship Id="rId77" Type="http://schemas.openxmlformats.org/officeDocument/2006/relationships/hyperlink" Target="http://amigo.geneontology.org/amigo/term/GO:0008234" TargetMode="External"/><Relationship Id="rId100" Type="http://schemas.openxmlformats.org/officeDocument/2006/relationships/hyperlink" Target="http://amigo.geneontology.org/amigo/term/GO:0047134" TargetMode="External"/><Relationship Id="rId105" Type="http://schemas.openxmlformats.org/officeDocument/2006/relationships/hyperlink" Target="http://amigo.geneontology.org/amigo/term/GO:0048046" TargetMode="External"/><Relationship Id="rId126" Type="http://schemas.openxmlformats.org/officeDocument/2006/relationships/hyperlink" Target="http://amigo.geneontology.org/amigo/term/GO:0005737" TargetMode="External"/><Relationship Id="rId147" Type="http://schemas.openxmlformats.org/officeDocument/2006/relationships/hyperlink" Target="http://amigo.geneontology.org/amigo/term/GO:0045454" TargetMode="External"/><Relationship Id="rId8" Type="http://schemas.openxmlformats.org/officeDocument/2006/relationships/hyperlink" Target="http://amigo.geneontology.org/amigo/term/GO:0019761" TargetMode="External"/><Relationship Id="rId51" Type="http://schemas.openxmlformats.org/officeDocument/2006/relationships/hyperlink" Target="http://amigo.geneontology.org/amigo/term/GO:0005509" TargetMode="External"/><Relationship Id="rId72" Type="http://schemas.openxmlformats.org/officeDocument/2006/relationships/hyperlink" Target="http://amigo.geneontology.org/amigo/term/GO:0006464" TargetMode="External"/><Relationship Id="rId93" Type="http://schemas.openxmlformats.org/officeDocument/2006/relationships/hyperlink" Target="http://amigo.geneontology.org/amigo/term/GO:0055114" TargetMode="External"/><Relationship Id="rId98" Type="http://schemas.openxmlformats.org/officeDocument/2006/relationships/hyperlink" Target="http://amigo.geneontology.org/amigo/term/GO:0009097" TargetMode="External"/><Relationship Id="rId121" Type="http://schemas.openxmlformats.org/officeDocument/2006/relationships/hyperlink" Target="http://amigo.geneontology.org/amigo/term/GO:0004791" TargetMode="External"/><Relationship Id="rId142" Type="http://schemas.openxmlformats.org/officeDocument/2006/relationships/hyperlink" Target="http://amigo.geneontology.org/amigo/term/GO:0005886" TargetMode="External"/><Relationship Id="rId3" Type="http://schemas.openxmlformats.org/officeDocument/2006/relationships/hyperlink" Target="http://amigo.geneontology.org/amigo/term/GO:0005737" TargetMode="External"/><Relationship Id="rId25" Type="http://schemas.openxmlformats.org/officeDocument/2006/relationships/hyperlink" Target="http://amigo.geneontology.org/amigo/term/GO:0050897" TargetMode="External"/><Relationship Id="rId46" Type="http://schemas.openxmlformats.org/officeDocument/2006/relationships/hyperlink" Target="http://amigo.geneontology.org/amigo/term/GO:0005975" TargetMode="External"/><Relationship Id="rId67" Type="http://schemas.openxmlformats.org/officeDocument/2006/relationships/hyperlink" Target="http://amigo.geneontology.org/amigo/term/GO:0005829" TargetMode="External"/><Relationship Id="rId116" Type="http://schemas.openxmlformats.org/officeDocument/2006/relationships/hyperlink" Target="http://amigo.geneontology.org/amigo/term/GO:0016787" TargetMode="External"/><Relationship Id="rId137" Type="http://schemas.openxmlformats.org/officeDocument/2006/relationships/hyperlink" Target="http://amigo.geneontology.org/amigo/term/GO:0006084" TargetMode="External"/><Relationship Id="rId20" Type="http://schemas.openxmlformats.org/officeDocument/2006/relationships/hyperlink" Target="http://amigo.geneontology.org/amigo/term/GO:0080170" TargetMode="External"/><Relationship Id="rId41" Type="http://schemas.openxmlformats.org/officeDocument/2006/relationships/hyperlink" Target="http://amigo.geneontology.org/amigo/term/GO:0022626" TargetMode="External"/><Relationship Id="rId62" Type="http://schemas.openxmlformats.org/officeDocument/2006/relationships/hyperlink" Target="http://amigo.geneontology.org/amigo/term/GO:0008137" TargetMode="External"/><Relationship Id="rId83" Type="http://schemas.openxmlformats.org/officeDocument/2006/relationships/hyperlink" Target="http://amigo.geneontology.org/amigo/term/GO:0005515" TargetMode="External"/><Relationship Id="rId88" Type="http://schemas.openxmlformats.org/officeDocument/2006/relationships/hyperlink" Target="http://amigo.geneontology.org/amigo/term/GO:0000790" TargetMode="External"/><Relationship Id="rId111" Type="http://schemas.openxmlformats.org/officeDocument/2006/relationships/hyperlink" Target="http://amigo.geneontology.org/amigo/term/GO:0003756" TargetMode="External"/><Relationship Id="rId132" Type="http://schemas.openxmlformats.org/officeDocument/2006/relationships/hyperlink" Target="http://amigo.geneontology.org/amigo/term/GO:0005794" TargetMode="External"/><Relationship Id="rId153" Type="http://schemas.openxmlformats.org/officeDocument/2006/relationships/hyperlink" Target="http://amigo.geneontology.org/amigo/term/GO:0045040" TargetMode="External"/><Relationship Id="rId15" Type="http://schemas.openxmlformats.org/officeDocument/2006/relationships/hyperlink" Target="http://amigo.geneontology.org/amigo/term/GO:0005829" TargetMode="External"/><Relationship Id="rId36" Type="http://schemas.openxmlformats.org/officeDocument/2006/relationships/hyperlink" Target="http://amigo.geneontology.org/amigo/term/GO:0015250" TargetMode="External"/><Relationship Id="rId57" Type="http://schemas.openxmlformats.org/officeDocument/2006/relationships/hyperlink" Target="http://amigo.geneontology.org/amigo/term/GO:0003729" TargetMode="External"/><Relationship Id="rId106" Type="http://schemas.openxmlformats.org/officeDocument/2006/relationships/hyperlink" Target="http://amigo.geneontology.org/amigo/term/GO:0080171" TargetMode="External"/><Relationship Id="rId127" Type="http://schemas.openxmlformats.org/officeDocument/2006/relationships/hyperlink" Target="http://amigo.geneontology.org/amigo/term/GO:0005524" TargetMode="External"/><Relationship Id="rId10" Type="http://schemas.openxmlformats.org/officeDocument/2006/relationships/hyperlink" Target="http://amigo.geneontology.org/amigo/term/GO:0005507" TargetMode="External"/><Relationship Id="rId31" Type="http://schemas.openxmlformats.org/officeDocument/2006/relationships/hyperlink" Target="http://amigo.geneontology.org/amigo/term/GO:0004407" TargetMode="External"/><Relationship Id="rId52" Type="http://schemas.openxmlformats.org/officeDocument/2006/relationships/hyperlink" Target="http://amigo.geneontology.org/amigo/term/GO:0048528" TargetMode="External"/><Relationship Id="rId73" Type="http://schemas.openxmlformats.org/officeDocument/2006/relationships/hyperlink" Target="http://amigo.geneontology.org/amigo/term/GO:0009507" TargetMode="External"/><Relationship Id="rId78" Type="http://schemas.openxmlformats.org/officeDocument/2006/relationships/hyperlink" Target="http://amigo.geneontology.org/amigo/term/GO:0030968" TargetMode="External"/><Relationship Id="rId94" Type="http://schemas.openxmlformats.org/officeDocument/2006/relationships/hyperlink" Target="http://amigo.geneontology.org/amigo/term/GO:0009507" TargetMode="External"/><Relationship Id="rId99" Type="http://schemas.openxmlformats.org/officeDocument/2006/relationships/hyperlink" Target="http://amigo.geneontology.org/amigo/term/GO:0009507" TargetMode="External"/><Relationship Id="rId101" Type="http://schemas.openxmlformats.org/officeDocument/2006/relationships/hyperlink" Target="http://amigo.geneontology.org/amigo/term/GO:0045454" TargetMode="External"/><Relationship Id="rId122" Type="http://schemas.openxmlformats.org/officeDocument/2006/relationships/hyperlink" Target="http://amigo.geneontology.org/amigo/term/GO:0045454" TargetMode="External"/><Relationship Id="rId143" Type="http://schemas.openxmlformats.org/officeDocument/2006/relationships/hyperlink" Target="http://amigo.geneontology.org/amigo/term/GO:0004364" TargetMode="External"/><Relationship Id="rId148" Type="http://schemas.openxmlformats.org/officeDocument/2006/relationships/hyperlink" Target="http://amigo.geneontology.org/amigo/term/GO:0005737" TargetMode="External"/><Relationship Id="rId4" Type="http://schemas.openxmlformats.org/officeDocument/2006/relationships/hyperlink" Target="http://amigo.geneontology.org/amigo/term/GO:0020037" TargetMode="External"/><Relationship Id="rId9" Type="http://schemas.openxmlformats.org/officeDocument/2006/relationships/hyperlink" Target="http://amigo.geneontology.org/amigo/term/GO:0009507" TargetMode="External"/><Relationship Id="rId26" Type="http://schemas.openxmlformats.org/officeDocument/2006/relationships/hyperlink" Target="http://amigo.geneontology.org/amigo/term/GO:0042742" TargetMode="External"/><Relationship Id="rId47" Type="http://schemas.openxmlformats.org/officeDocument/2006/relationships/hyperlink" Target="http://amigo.geneontology.org/amigo/term/GO:0009507" TargetMode="External"/><Relationship Id="rId68" Type="http://schemas.openxmlformats.org/officeDocument/2006/relationships/hyperlink" Target="http://amigo.geneontology.org/amigo/term/GO:0015250" TargetMode="External"/><Relationship Id="rId89" Type="http://schemas.openxmlformats.org/officeDocument/2006/relationships/hyperlink" Target="http://amigo.geneontology.org/amigo/term/GO:0005509" TargetMode="External"/><Relationship Id="rId112" Type="http://schemas.openxmlformats.org/officeDocument/2006/relationships/hyperlink" Target="http://amigo.geneontology.org/amigo/term/GO:0045454" TargetMode="External"/><Relationship Id="rId133" Type="http://schemas.openxmlformats.org/officeDocument/2006/relationships/hyperlink" Target="http://amigo.geneontology.org/amigo/term/GO:0016784" TargetMode="External"/><Relationship Id="rId154" Type="http://schemas.openxmlformats.org/officeDocument/2006/relationships/hyperlink" Target="http://amigo.geneontology.org/amigo/term/GO:0005794" TargetMode="External"/><Relationship Id="rId16" Type="http://schemas.openxmlformats.org/officeDocument/2006/relationships/hyperlink" Target="http://amigo.geneontology.org/amigo/term/GO:0003677" TargetMode="External"/><Relationship Id="rId37" Type="http://schemas.openxmlformats.org/officeDocument/2006/relationships/hyperlink" Target="http://amigo.geneontology.org/amigo/term/GO:0015670" TargetMode="External"/><Relationship Id="rId58" Type="http://schemas.openxmlformats.org/officeDocument/2006/relationships/hyperlink" Target="http://amigo.geneontology.org/amigo/term/GO:0009737" TargetMode="External"/><Relationship Id="rId79" Type="http://schemas.openxmlformats.org/officeDocument/2006/relationships/hyperlink" Target="http://amigo.geneontology.org/amigo/term/GO:0005829" TargetMode="External"/><Relationship Id="rId102" Type="http://schemas.openxmlformats.org/officeDocument/2006/relationships/hyperlink" Target="http://amigo.geneontology.org/amigo/term/GO:0005829" TargetMode="External"/><Relationship Id="rId123" Type="http://schemas.openxmlformats.org/officeDocument/2006/relationships/hyperlink" Target="http://amigo.geneontology.org/amigo/term/GO:0009507" TargetMode="External"/><Relationship Id="rId144" Type="http://schemas.openxmlformats.org/officeDocument/2006/relationships/hyperlink" Target="http://amigo.geneontology.org/amigo/term/GO:0006749" TargetMode="External"/><Relationship Id="rId90" Type="http://schemas.openxmlformats.org/officeDocument/2006/relationships/hyperlink" Target="http://amigo.geneontology.org/amigo/term/GO:0019722"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amigo.geneontology.org/amigo/term/GO:0001671" TargetMode="External"/><Relationship Id="rId21" Type="http://schemas.openxmlformats.org/officeDocument/2006/relationships/hyperlink" Target="http://amigo.geneontology.org/amigo/term/GO:0003723" TargetMode="External"/><Relationship Id="rId42" Type="http://schemas.openxmlformats.org/officeDocument/2006/relationships/hyperlink" Target="http://amigo.geneontology.org/amigo/term/GO:0005507" TargetMode="External"/><Relationship Id="rId63" Type="http://schemas.openxmlformats.org/officeDocument/2006/relationships/hyperlink" Target="http://amigo.geneontology.org/amigo/term/GO:0003677" TargetMode="External"/><Relationship Id="rId84" Type="http://schemas.openxmlformats.org/officeDocument/2006/relationships/hyperlink" Target="http://amigo.geneontology.org/amigo/term/GO:0031222" TargetMode="External"/><Relationship Id="rId16" Type="http://schemas.openxmlformats.org/officeDocument/2006/relationships/hyperlink" Target="http://amigo.geneontology.org/amigo/term/GO:0006526" TargetMode="External"/><Relationship Id="rId107" Type="http://schemas.openxmlformats.org/officeDocument/2006/relationships/hyperlink" Target="http://amigo.geneontology.org/amigo/term/GO:0009507" TargetMode="External"/><Relationship Id="rId11" Type="http://schemas.openxmlformats.org/officeDocument/2006/relationships/hyperlink" Target="http://amigo.geneontology.org/amigo/term/GO:0071944" TargetMode="External"/><Relationship Id="rId32" Type="http://schemas.openxmlformats.org/officeDocument/2006/relationships/hyperlink" Target="http://amigo.geneontology.org/amigo/term/GO:0005794" TargetMode="External"/><Relationship Id="rId37" Type="http://schemas.openxmlformats.org/officeDocument/2006/relationships/hyperlink" Target="http://amigo.geneontology.org/amigo/term/GO:0048227" TargetMode="External"/><Relationship Id="rId53" Type="http://schemas.openxmlformats.org/officeDocument/2006/relationships/hyperlink" Target="http://amigo.geneontology.org/amigo/term/GO:0009926" TargetMode="External"/><Relationship Id="rId58" Type="http://schemas.openxmlformats.org/officeDocument/2006/relationships/hyperlink" Target="http://amigo.geneontology.org/amigo/term/GO:0046872" TargetMode="External"/><Relationship Id="rId74" Type="http://schemas.openxmlformats.org/officeDocument/2006/relationships/hyperlink" Target="http://amigo.geneontology.org/amigo/term/GO:0005794" TargetMode="External"/><Relationship Id="rId79" Type="http://schemas.openxmlformats.org/officeDocument/2006/relationships/hyperlink" Target="http://amigo.geneontology.org/amigo/term/GO:0009507" TargetMode="External"/><Relationship Id="rId102" Type="http://schemas.openxmlformats.org/officeDocument/2006/relationships/hyperlink" Target="http://amigo.geneontology.org/amigo/term/GO:0045153" TargetMode="External"/><Relationship Id="rId123" Type="http://schemas.openxmlformats.org/officeDocument/2006/relationships/hyperlink" Target="http://amigo.geneontology.org/amigo/term/GO:0045454" TargetMode="External"/><Relationship Id="rId128" Type="http://schemas.openxmlformats.org/officeDocument/2006/relationships/hyperlink" Target="http://amigo.geneontology.org/amigo/term/GO:0005096" TargetMode="External"/><Relationship Id="rId5" Type="http://schemas.openxmlformats.org/officeDocument/2006/relationships/hyperlink" Target="http://amigo.geneontology.org/amigo/term/GO:0005618" TargetMode="External"/><Relationship Id="rId90" Type="http://schemas.openxmlformats.org/officeDocument/2006/relationships/hyperlink" Target="http://amigo.geneontology.org/amigo/term/GO:0009142" TargetMode="External"/><Relationship Id="rId95" Type="http://schemas.openxmlformats.org/officeDocument/2006/relationships/hyperlink" Target="http://amigo.geneontology.org/amigo/term/GO:0003735" TargetMode="External"/><Relationship Id="rId22" Type="http://schemas.openxmlformats.org/officeDocument/2006/relationships/hyperlink" Target="http://amigo.geneontology.org/amigo/term/GO:0008380" TargetMode="External"/><Relationship Id="rId27" Type="http://schemas.openxmlformats.org/officeDocument/2006/relationships/hyperlink" Target="http://amigo.geneontology.org/amigo/term/GO:0003735" TargetMode="External"/><Relationship Id="rId43" Type="http://schemas.openxmlformats.org/officeDocument/2006/relationships/hyperlink" Target="http://amigo.geneontology.org/amigo/term/GO:0046658" TargetMode="External"/><Relationship Id="rId48" Type="http://schemas.openxmlformats.org/officeDocument/2006/relationships/hyperlink" Target="http://amigo.geneontology.org/amigo/term/GO:0005737" TargetMode="External"/><Relationship Id="rId64" Type="http://schemas.openxmlformats.org/officeDocument/2006/relationships/hyperlink" Target="http://amigo.geneontology.org/amigo/term/GO:0010588" TargetMode="External"/><Relationship Id="rId69" Type="http://schemas.openxmlformats.org/officeDocument/2006/relationships/hyperlink" Target="http://amigo.geneontology.org/amigo/term/GO:0004557" TargetMode="External"/><Relationship Id="rId113" Type="http://schemas.openxmlformats.org/officeDocument/2006/relationships/hyperlink" Target="http://amigo.geneontology.org/amigo/term/GO:0048046" TargetMode="External"/><Relationship Id="rId118" Type="http://schemas.openxmlformats.org/officeDocument/2006/relationships/hyperlink" Target="http://amigo.geneontology.org/amigo/term/GO:0005829" TargetMode="External"/><Relationship Id="rId134" Type="http://schemas.openxmlformats.org/officeDocument/2006/relationships/hyperlink" Target="http://amigo.geneontology.org/amigo/term/GO:0003723" TargetMode="External"/><Relationship Id="rId80" Type="http://schemas.openxmlformats.org/officeDocument/2006/relationships/hyperlink" Target="http://amigo.geneontology.org/amigo/term/GO:0005525" TargetMode="External"/><Relationship Id="rId85" Type="http://schemas.openxmlformats.org/officeDocument/2006/relationships/hyperlink" Target="http://amigo.geneontology.org/amigo/term/GO:0048046" TargetMode="External"/><Relationship Id="rId12" Type="http://schemas.openxmlformats.org/officeDocument/2006/relationships/hyperlink" Target="http://amigo.geneontology.org/amigo/term/GO:0016787" TargetMode="External"/><Relationship Id="rId17" Type="http://schemas.openxmlformats.org/officeDocument/2006/relationships/hyperlink" Target="http://amigo.geneontology.org/amigo/term/GO:0009507" TargetMode="External"/><Relationship Id="rId33" Type="http://schemas.openxmlformats.org/officeDocument/2006/relationships/hyperlink" Target="http://amigo.geneontology.org/amigo/term/GO:0005524" TargetMode="External"/><Relationship Id="rId38" Type="http://schemas.openxmlformats.org/officeDocument/2006/relationships/hyperlink" Target="http://amigo.geneontology.org/amigo/term/GO:0005829" TargetMode="External"/><Relationship Id="rId59" Type="http://schemas.openxmlformats.org/officeDocument/2006/relationships/hyperlink" Target="http://amigo.geneontology.org/amigo/term/GO:0034599" TargetMode="External"/><Relationship Id="rId103" Type="http://schemas.openxmlformats.org/officeDocument/2006/relationships/hyperlink" Target="http://amigo.geneontology.org/amigo/term/GO:0042776" TargetMode="External"/><Relationship Id="rId108" Type="http://schemas.openxmlformats.org/officeDocument/2006/relationships/hyperlink" Target="http://amigo.geneontology.org/amigo/term/GO:0008137" TargetMode="External"/><Relationship Id="rId124" Type="http://schemas.openxmlformats.org/officeDocument/2006/relationships/hyperlink" Target="http://amigo.geneontology.org/amigo/term/GO:0005737" TargetMode="External"/><Relationship Id="rId129" Type="http://schemas.openxmlformats.org/officeDocument/2006/relationships/hyperlink" Target="http://amigo.geneontology.org/amigo/term/GO:0000911" TargetMode="External"/><Relationship Id="rId54" Type="http://schemas.openxmlformats.org/officeDocument/2006/relationships/hyperlink" Target="http://amigo.geneontology.org/amigo/term/GO:0009507" TargetMode="External"/><Relationship Id="rId70" Type="http://schemas.openxmlformats.org/officeDocument/2006/relationships/hyperlink" Target="http://amigo.geneontology.org/amigo/term/GO:0005975" TargetMode="External"/><Relationship Id="rId75" Type="http://schemas.openxmlformats.org/officeDocument/2006/relationships/hyperlink" Target="http://amigo.geneontology.org/amigo/term/GO:0006629" TargetMode="External"/><Relationship Id="rId91" Type="http://schemas.openxmlformats.org/officeDocument/2006/relationships/hyperlink" Target="http://amigo.geneontology.org/amigo/term/GO:0005618" TargetMode="External"/><Relationship Id="rId96" Type="http://schemas.openxmlformats.org/officeDocument/2006/relationships/hyperlink" Target="http://amigo.geneontology.org/amigo/term/GO:0002181" TargetMode="External"/><Relationship Id="rId1" Type="http://schemas.openxmlformats.org/officeDocument/2006/relationships/hyperlink" Target="http://amigo.geneontology.org/amigo/term/GO:0005507" TargetMode="External"/><Relationship Id="rId6" Type="http://schemas.openxmlformats.org/officeDocument/2006/relationships/hyperlink" Target="http://amigo.geneontology.org/amigo/term/GO:0008061" TargetMode="External"/><Relationship Id="rId23" Type="http://schemas.openxmlformats.org/officeDocument/2006/relationships/hyperlink" Target="http://amigo.geneontology.org/amigo/term/GO:0005829" TargetMode="External"/><Relationship Id="rId28" Type="http://schemas.openxmlformats.org/officeDocument/2006/relationships/hyperlink" Target="http://amigo.geneontology.org/amigo/term/GO:0042254" TargetMode="External"/><Relationship Id="rId49" Type="http://schemas.openxmlformats.org/officeDocument/2006/relationships/hyperlink" Target="http://amigo.geneontology.org/amigo/term/GO:0010177" TargetMode="External"/><Relationship Id="rId114" Type="http://schemas.openxmlformats.org/officeDocument/2006/relationships/hyperlink" Target="http://amigo.geneontology.org/amigo/term/GO:0008194" TargetMode="External"/><Relationship Id="rId119" Type="http://schemas.openxmlformats.org/officeDocument/2006/relationships/hyperlink" Target="http://amigo.geneontology.org/amigo/term/GO:0008312" TargetMode="External"/><Relationship Id="rId44" Type="http://schemas.openxmlformats.org/officeDocument/2006/relationships/hyperlink" Target="http://amigo.geneontology.org/amigo/term/GO:0008807" TargetMode="External"/><Relationship Id="rId60" Type="http://schemas.openxmlformats.org/officeDocument/2006/relationships/hyperlink" Target="http://amigo.geneontology.org/amigo/term/GO:0009507" TargetMode="External"/><Relationship Id="rId65" Type="http://schemas.openxmlformats.org/officeDocument/2006/relationships/hyperlink" Target="http://amigo.geneontology.org/amigo/term/GO:0030686" TargetMode="External"/><Relationship Id="rId81" Type="http://schemas.openxmlformats.org/officeDocument/2006/relationships/hyperlink" Target="http://amigo.geneontology.org/amigo/term/GO:0032482" TargetMode="External"/><Relationship Id="rId86" Type="http://schemas.openxmlformats.org/officeDocument/2006/relationships/hyperlink" Target="http://amigo.geneontology.org/amigo/term/GO:0003954" TargetMode="External"/><Relationship Id="rId130" Type="http://schemas.openxmlformats.org/officeDocument/2006/relationships/hyperlink" Target="http://amigo.geneontology.org/amigo/term/GO:0032153" TargetMode="External"/><Relationship Id="rId135" Type="http://schemas.openxmlformats.org/officeDocument/2006/relationships/hyperlink" Target="http://amigo.geneontology.org/amigo/term/GO:0034470" TargetMode="External"/><Relationship Id="rId13" Type="http://schemas.openxmlformats.org/officeDocument/2006/relationships/hyperlink" Target="http://amigo.geneontology.org/amigo/term/GO:0015995" TargetMode="External"/><Relationship Id="rId18" Type="http://schemas.openxmlformats.org/officeDocument/2006/relationships/hyperlink" Target="http://amigo.geneontology.org/amigo/term/GO:0005524" TargetMode="External"/><Relationship Id="rId39" Type="http://schemas.openxmlformats.org/officeDocument/2006/relationships/hyperlink" Target="http://amigo.geneontology.org/amigo/term/GO:0001653" TargetMode="External"/><Relationship Id="rId109" Type="http://schemas.openxmlformats.org/officeDocument/2006/relationships/hyperlink" Target="http://amigo.geneontology.org/amigo/term/GO:0006120" TargetMode="External"/><Relationship Id="rId34" Type="http://schemas.openxmlformats.org/officeDocument/2006/relationships/hyperlink" Target="http://amigo.geneontology.org/amigo/term/GO:0009083" TargetMode="External"/><Relationship Id="rId50" Type="http://schemas.openxmlformats.org/officeDocument/2006/relationships/hyperlink" Target="http://amigo.geneontology.org/amigo/term/GO:0019752" TargetMode="External"/><Relationship Id="rId55" Type="http://schemas.openxmlformats.org/officeDocument/2006/relationships/hyperlink" Target="http://amigo.geneontology.org/amigo/term/GO:0004407" TargetMode="External"/><Relationship Id="rId76" Type="http://schemas.openxmlformats.org/officeDocument/2006/relationships/hyperlink" Target="http://amigo.geneontology.org/amigo/term/GO:0005773" TargetMode="External"/><Relationship Id="rId97" Type="http://schemas.openxmlformats.org/officeDocument/2006/relationships/hyperlink" Target="http://amigo.geneontology.org/amigo/term/GO:0009507" TargetMode="External"/><Relationship Id="rId104" Type="http://schemas.openxmlformats.org/officeDocument/2006/relationships/hyperlink" Target="http://amigo.geneontology.org/amigo/term/GO:0016021" TargetMode="External"/><Relationship Id="rId120" Type="http://schemas.openxmlformats.org/officeDocument/2006/relationships/hyperlink" Target="http://amigo.geneontology.org/amigo/term/GO:0006614" TargetMode="External"/><Relationship Id="rId125" Type="http://schemas.openxmlformats.org/officeDocument/2006/relationships/hyperlink" Target="http://amigo.geneontology.org/amigo/term/GO:0005525" TargetMode="External"/><Relationship Id="rId7" Type="http://schemas.openxmlformats.org/officeDocument/2006/relationships/hyperlink" Target="http://amigo.geneontology.org/amigo/term/GO:0042742" TargetMode="External"/><Relationship Id="rId71" Type="http://schemas.openxmlformats.org/officeDocument/2006/relationships/hyperlink" Target="http://amigo.geneontology.org/amigo/term/GO:0048046" TargetMode="External"/><Relationship Id="rId92" Type="http://schemas.openxmlformats.org/officeDocument/2006/relationships/hyperlink" Target="http://amigo.geneontology.org/amigo/term/GO:0009815" TargetMode="External"/><Relationship Id="rId2" Type="http://schemas.openxmlformats.org/officeDocument/2006/relationships/hyperlink" Target="http://amigo.geneontology.org/amigo/term/GO:0031225" TargetMode="External"/><Relationship Id="rId29" Type="http://schemas.openxmlformats.org/officeDocument/2006/relationships/hyperlink" Target="http://amigo.geneontology.org/amigo/term/GO:0005737" TargetMode="External"/><Relationship Id="rId24" Type="http://schemas.openxmlformats.org/officeDocument/2006/relationships/hyperlink" Target="http://amigo.geneontology.org/amigo/term/GO:0003779" TargetMode="External"/><Relationship Id="rId40" Type="http://schemas.openxmlformats.org/officeDocument/2006/relationships/hyperlink" Target="http://amigo.geneontology.org/amigo/term/GO:0006974" TargetMode="External"/><Relationship Id="rId45" Type="http://schemas.openxmlformats.org/officeDocument/2006/relationships/hyperlink" Target="http://amigo.geneontology.org/amigo/term/GO:0009507" TargetMode="External"/><Relationship Id="rId66" Type="http://schemas.openxmlformats.org/officeDocument/2006/relationships/hyperlink" Target="http://amigo.geneontology.org/amigo/term/GO:0030246" TargetMode="External"/><Relationship Id="rId87" Type="http://schemas.openxmlformats.org/officeDocument/2006/relationships/hyperlink" Target="http://amigo.geneontology.org/amigo/term/GO:0006207" TargetMode="External"/><Relationship Id="rId110" Type="http://schemas.openxmlformats.org/officeDocument/2006/relationships/hyperlink" Target="http://amigo.geneontology.org/amigo/term/GO:0009507" TargetMode="External"/><Relationship Id="rId115" Type="http://schemas.openxmlformats.org/officeDocument/2006/relationships/hyperlink" Target="http://amigo.geneontology.org/amigo/term/GO:0052544" TargetMode="External"/><Relationship Id="rId131" Type="http://schemas.openxmlformats.org/officeDocument/2006/relationships/hyperlink" Target="http://amigo.geneontology.org/amigo/term/GO:0003723" TargetMode="External"/><Relationship Id="rId136" Type="http://schemas.openxmlformats.org/officeDocument/2006/relationships/hyperlink" Target="http://amigo.geneontology.org/amigo/term/GO:0005618" TargetMode="External"/><Relationship Id="rId61" Type="http://schemas.openxmlformats.org/officeDocument/2006/relationships/hyperlink" Target="http://amigo.geneontology.org/amigo/term/GO:0002181" TargetMode="External"/><Relationship Id="rId82" Type="http://schemas.openxmlformats.org/officeDocument/2006/relationships/hyperlink" Target="http://amigo.geneontology.org/amigo/term/GO:0005794" TargetMode="External"/><Relationship Id="rId19" Type="http://schemas.openxmlformats.org/officeDocument/2006/relationships/hyperlink" Target="http://amigo.geneontology.org/amigo/term/GO:0006189" TargetMode="External"/><Relationship Id="rId14" Type="http://schemas.openxmlformats.org/officeDocument/2006/relationships/hyperlink" Target="http://amigo.geneontology.org/amigo/term/GO:0009507" TargetMode="External"/><Relationship Id="rId30" Type="http://schemas.openxmlformats.org/officeDocument/2006/relationships/hyperlink" Target="http://amigo.geneontology.org/amigo/term/GO:0016018" TargetMode="External"/><Relationship Id="rId35" Type="http://schemas.openxmlformats.org/officeDocument/2006/relationships/hyperlink" Target="http://amigo.geneontology.org/amigo/term/GO:0005759" TargetMode="External"/><Relationship Id="rId56" Type="http://schemas.openxmlformats.org/officeDocument/2006/relationships/hyperlink" Target="http://amigo.geneontology.org/amigo/term/GO:0009294" TargetMode="External"/><Relationship Id="rId77" Type="http://schemas.openxmlformats.org/officeDocument/2006/relationships/hyperlink" Target="http://amigo.geneontology.org/amigo/term/GO:0005524" TargetMode="External"/><Relationship Id="rId100" Type="http://schemas.openxmlformats.org/officeDocument/2006/relationships/hyperlink" Target="http://amigo.geneontology.org/amigo/term/GO:0009507" TargetMode="External"/><Relationship Id="rId105" Type="http://schemas.openxmlformats.org/officeDocument/2006/relationships/hyperlink" Target="http://amigo.geneontology.org/amigo/term/GO:0005524" TargetMode="External"/><Relationship Id="rId126" Type="http://schemas.openxmlformats.org/officeDocument/2006/relationships/hyperlink" Target="http://amigo.geneontology.org/amigo/term/GO:0000226" TargetMode="External"/><Relationship Id="rId8" Type="http://schemas.openxmlformats.org/officeDocument/2006/relationships/hyperlink" Target="http://amigo.geneontology.org/amigo/term/GO:0005576" TargetMode="External"/><Relationship Id="rId51" Type="http://schemas.openxmlformats.org/officeDocument/2006/relationships/hyperlink" Target="http://amigo.geneontology.org/amigo/term/GO:0009507" TargetMode="External"/><Relationship Id="rId72" Type="http://schemas.openxmlformats.org/officeDocument/2006/relationships/hyperlink" Target="http://amigo.geneontology.org/amigo/term/GO:0016018" TargetMode="External"/><Relationship Id="rId93" Type="http://schemas.openxmlformats.org/officeDocument/2006/relationships/hyperlink" Target="http://amigo.geneontology.org/amigo/term/GO:0071398" TargetMode="External"/><Relationship Id="rId98" Type="http://schemas.openxmlformats.org/officeDocument/2006/relationships/hyperlink" Target="http://amigo.geneontology.org/amigo/term/GO:0005524" TargetMode="External"/><Relationship Id="rId121" Type="http://schemas.openxmlformats.org/officeDocument/2006/relationships/hyperlink" Target="http://amigo.geneontology.org/amigo/term/GO:0005829" TargetMode="External"/><Relationship Id="rId3" Type="http://schemas.openxmlformats.org/officeDocument/2006/relationships/hyperlink" Target="http://amigo.geneontology.org/amigo/term/GO:0045330" TargetMode="External"/><Relationship Id="rId25" Type="http://schemas.openxmlformats.org/officeDocument/2006/relationships/hyperlink" Target="http://amigo.geneontology.org/amigo/term/GO:0030042" TargetMode="External"/><Relationship Id="rId46" Type="http://schemas.openxmlformats.org/officeDocument/2006/relationships/hyperlink" Target="http://amigo.geneontology.org/amigo/term/GO:0009815" TargetMode="External"/><Relationship Id="rId67" Type="http://schemas.openxmlformats.org/officeDocument/2006/relationships/hyperlink" Target="http://amigo.geneontology.org/amigo/term/GO:0019762" TargetMode="External"/><Relationship Id="rId116" Type="http://schemas.openxmlformats.org/officeDocument/2006/relationships/hyperlink" Target="http://amigo.geneontology.org/amigo/term/GO:0043231" TargetMode="External"/><Relationship Id="rId20" Type="http://schemas.openxmlformats.org/officeDocument/2006/relationships/hyperlink" Target="http://amigo.geneontology.org/amigo/term/GO:0009507" TargetMode="External"/><Relationship Id="rId41" Type="http://schemas.openxmlformats.org/officeDocument/2006/relationships/hyperlink" Target="http://amigo.geneontology.org/amigo/term/GO:0005737" TargetMode="External"/><Relationship Id="rId62" Type="http://schemas.openxmlformats.org/officeDocument/2006/relationships/hyperlink" Target="http://amigo.geneontology.org/amigo/term/GO:0005886" TargetMode="External"/><Relationship Id="rId83" Type="http://schemas.openxmlformats.org/officeDocument/2006/relationships/hyperlink" Target="http://amigo.geneontology.org/amigo/term/GO:0046556" TargetMode="External"/><Relationship Id="rId88" Type="http://schemas.openxmlformats.org/officeDocument/2006/relationships/hyperlink" Target="http://amigo.geneontology.org/amigo/term/GO:0009507" TargetMode="External"/><Relationship Id="rId111" Type="http://schemas.openxmlformats.org/officeDocument/2006/relationships/hyperlink" Target="http://amigo.geneontology.org/amigo/term/GO:0004034" TargetMode="External"/><Relationship Id="rId132" Type="http://schemas.openxmlformats.org/officeDocument/2006/relationships/hyperlink" Target="http://amigo.geneontology.org/amigo/term/GO:0006413" TargetMode="External"/><Relationship Id="rId15" Type="http://schemas.openxmlformats.org/officeDocument/2006/relationships/hyperlink" Target="http://amigo.geneontology.org/amigo/term/GO:0003992" TargetMode="External"/><Relationship Id="rId36" Type="http://schemas.openxmlformats.org/officeDocument/2006/relationships/hyperlink" Target="http://amigo.geneontology.org/amigo/term/GO:0005096" TargetMode="External"/><Relationship Id="rId57" Type="http://schemas.openxmlformats.org/officeDocument/2006/relationships/hyperlink" Target="http://amigo.geneontology.org/amigo/term/GO:0005730" TargetMode="External"/><Relationship Id="rId106" Type="http://schemas.openxmlformats.org/officeDocument/2006/relationships/hyperlink" Target="http://amigo.geneontology.org/amigo/term/GO:0009738" TargetMode="External"/><Relationship Id="rId127" Type="http://schemas.openxmlformats.org/officeDocument/2006/relationships/hyperlink" Target="http://amigo.geneontology.org/amigo/term/GO:0005794" TargetMode="External"/><Relationship Id="rId10" Type="http://schemas.openxmlformats.org/officeDocument/2006/relationships/hyperlink" Target="http://amigo.geneontology.org/amigo/term/GO:0070370" TargetMode="External"/><Relationship Id="rId31" Type="http://schemas.openxmlformats.org/officeDocument/2006/relationships/hyperlink" Target="http://amigo.geneontology.org/amigo/term/GO:0006457" TargetMode="External"/><Relationship Id="rId52" Type="http://schemas.openxmlformats.org/officeDocument/2006/relationships/hyperlink" Target="http://amigo.geneontology.org/amigo/term/GO:0010013" TargetMode="External"/><Relationship Id="rId73" Type="http://schemas.openxmlformats.org/officeDocument/2006/relationships/hyperlink" Target="http://amigo.geneontology.org/amigo/term/GO:0009742" TargetMode="External"/><Relationship Id="rId78" Type="http://schemas.openxmlformats.org/officeDocument/2006/relationships/hyperlink" Target="http://amigo.geneontology.org/amigo/term/GO:0006542" TargetMode="External"/><Relationship Id="rId94" Type="http://schemas.openxmlformats.org/officeDocument/2006/relationships/hyperlink" Target="http://amigo.geneontology.org/amigo/term/GO:0005794" TargetMode="External"/><Relationship Id="rId99" Type="http://schemas.openxmlformats.org/officeDocument/2006/relationships/hyperlink" Target="http://amigo.geneontology.org/amigo/term/GO:0019344" TargetMode="External"/><Relationship Id="rId101" Type="http://schemas.openxmlformats.org/officeDocument/2006/relationships/hyperlink" Target="http://amigo.geneontology.org/amigo/term/GO:0005794" TargetMode="External"/><Relationship Id="rId122" Type="http://schemas.openxmlformats.org/officeDocument/2006/relationships/hyperlink" Target="http://amigo.geneontology.org/amigo/term/GO:0016209" TargetMode="External"/><Relationship Id="rId4" Type="http://schemas.openxmlformats.org/officeDocument/2006/relationships/hyperlink" Target="http://amigo.geneontology.org/amigo/term/GO:0042545" TargetMode="External"/><Relationship Id="rId9" Type="http://schemas.openxmlformats.org/officeDocument/2006/relationships/hyperlink" Target="http://amigo.geneontology.org/amigo/term/GO:0005528" TargetMode="External"/><Relationship Id="rId26" Type="http://schemas.openxmlformats.org/officeDocument/2006/relationships/hyperlink" Target="http://amigo.geneontology.org/amigo/term/GO:0015629" TargetMode="External"/><Relationship Id="rId47" Type="http://schemas.openxmlformats.org/officeDocument/2006/relationships/hyperlink" Target="http://amigo.geneontology.org/amigo/term/GO:0006952" TargetMode="External"/><Relationship Id="rId68" Type="http://schemas.openxmlformats.org/officeDocument/2006/relationships/hyperlink" Target="http://amigo.geneontology.org/amigo/term/GO:0005737" TargetMode="External"/><Relationship Id="rId89" Type="http://schemas.openxmlformats.org/officeDocument/2006/relationships/hyperlink" Target="http://amigo.geneontology.org/amigo/term/GO:0019003" TargetMode="External"/><Relationship Id="rId112" Type="http://schemas.openxmlformats.org/officeDocument/2006/relationships/hyperlink" Target="http://amigo.geneontology.org/amigo/term/GO:0033499" TargetMode="External"/><Relationship Id="rId133" Type="http://schemas.openxmlformats.org/officeDocument/2006/relationships/hyperlink" Target="http://amigo.geneontology.org/amigo/term/GO:0005737"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amigo.geneontology.org/amigo/term/GO:0009086" TargetMode="External"/><Relationship Id="rId18" Type="http://schemas.openxmlformats.org/officeDocument/2006/relationships/hyperlink" Target="http://amigo.geneontology.org/amigo/term/GO:0003676" TargetMode="External"/><Relationship Id="rId26" Type="http://schemas.openxmlformats.org/officeDocument/2006/relationships/hyperlink" Target="http://amigo.geneontology.org/amigo/term/GO:0016787" TargetMode="External"/><Relationship Id="rId39" Type="http://schemas.openxmlformats.org/officeDocument/2006/relationships/hyperlink" Target="http://amigo.geneontology.org/amigo/term/GO:0009086" TargetMode="External"/><Relationship Id="rId21" Type="http://schemas.openxmlformats.org/officeDocument/2006/relationships/hyperlink" Target="http://amigo.geneontology.org/amigo/term/GO:0071266" TargetMode="External"/><Relationship Id="rId34" Type="http://schemas.openxmlformats.org/officeDocument/2006/relationships/hyperlink" Target="http://amigo.geneontology.org/amigo/term/GO:0048046" TargetMode="External"/><Relationship Id="rId42" Type="http://schemas.openxmlformats.org/officeDocument/2006/relationships/hyperlink" Target="http://amigo.geneontology.org/amigo/term/GO:0015991" TargetMode="External"/><Relationship Id="rId47" Type="http://schemas.openxmlformats.org/officeDocument/2006/relationships/hyperlink" Target="http://amigo.geneontology.org/amigo/term/GO:0016920" TargetMode="External"/><Relationship Id="rId50" Type="http://schemas.openxmlformats.org/officeDocument/2006/relationships/hyperlink" Target="http://amigo.geneontology.org/amigo/term/GO:0004407" TargetMode="External"/><Relationship Id="rId55" Type="http://schemas.openxmlformats.org/officeDocument/2006/relationships/hyperlink" Target="http://amigo.geneontology.org/amigo/term/GO:0009507" TargetMode="External"/><Relationship Id="rId7" Type="http://schemas.openxmlformats.org/officeDocument/2006/relationships/hyperlink" Target="http://amigo.geneontology.org/amigo/term/GO:0045087" TargetMode="External"/><Relationship Id="rId2" Type="http://schemas.openxmlformats.org/officeDocument/2006/relationships/hyperlink" Target="http://amigo.geneontology.org/amigo/term/GO:0005576" TargetMode="External"/><Relationship Id="rId16" Type="http://schemas.openxmlformats.org/officeDocument/2006/relationships/hyperlink" Target="http://amigo.geneontology.org/amigo/term/GO:0006122" TargetMode="External"/><Relationship Id="rId29" Type="http://schemas.openxmlformats.org/officeDocument/2006/relationships/hyperlink" Target="http://amigo.geneontology.org/amigo/term/GO:0003842" TargetMode="External"/><Relationship Id="rId11" Type="http://schemas.openxmlformats.org/officeDocument/2006/relationships/hyperlink" Target="http://amigo.geneontology.org/amigo/term/GO:0009570" TargetMode="External"/><Relationship Id="rId24" Type="http://schemas.openxmlformats.org/officeDocument/2006/relationships/hyperlink" Target="http://amigo.geneontology.org/amigo/term/GO:0006886" TargetMode="External"/><Relationship Id="rId32" Type="http://schemas.openxmlformats.org/officeDocument/2006/relationships/hyperlink" Target="http://amigo.geneontology.org/amigo/term/GO:0010489" TargetMode="External"/><Relationship Id="rId37" Type="http://schemas.openxmlformats.org/officeDocument/2006/relationships/hyperlink" Target="http://amigo.geneontology.org/amigo/term/GO:0005829" TargetMode="External"/><Relationship Id="rId40" Type="http://schemas.openxmlformats.org/officeDocument/2006/relationships/hyperlink" Target="http://amigo.geneontology.org/amigo/term/GO:0005829" TargetMode="External"/><Relationship Id="rId45" Type="http://schemas.openxmlformats.org/officeDocument/2006/relationships/hyperlink" Target="http://amigo.geneontology.org/amigo/term/GO:0071398" TargetMode="External"/><Relationship Id="rId53" Type="http://schemas.openxmlformats.org/officeDocument/2006/relationships/hyperlink" Target="http://amigo.geneontology.org/amigo/term/GO:0004742" TargetMode="External"/><Relationship Id="rId5" Type="http://schemas.openxmlformats.org/officeDocument/2006/relationships/hyperlink" Target="http://amigo.geneontology.org/amigo/term/GO:0048046" TargetMode="External"/><Relationship Id="rId10" Type="http://schemas.openxmlformats.org/officeDocument/2006/relationships/hyperlink" Target="http://amigo.geneontology.org/amigo/term/GO:0042853" TargetMode="External"/><Relationship Id="rId19" Type="http://schemas.openxmlformats.org/officeDocument/2006/relationships/hyperlink" Target="http://amigo.geneontology.org/amigo/term/GO:0005737" TargetMode="External"/><Relationship Id="rId31" Type="http://schemas.openxmlformats.org/officeDocument/2006/relationships/hyperlink" Target="http://amigo.geneontology.org/amigo/term/GO:0009507" TargetMode="External"/><Relationship Id="rId44" Type="http://schemas.openxmlformats.org/officeDocument/2006/relationships/hyperlink" Target="http://amigo.geneontology.org/amigo/term/GO:0009815" TargetMode="External"/><Relationship Id="rId52" Type="http://schemas.openxmlformats.org/officeDocument/2006/relationships/hyperlink" Target="http://amigo.geneontology.org/amigo/term/GO:0005730" TargetMode="External"/><Relationship Id="rId4" Type="http://schemas.openxmlformats.org/officeDocument/2006/relationships/hyperlink" Target="http://amigo.geneontology.org/amigo/term/GO:0019464" TargetMode="External"/><Relationship Id="rId9" Type="http://schemas.openxmlformats.org/officeDocument/2006/relationships/hyperlink" Target="http://amigo.geneontology.org/amigo/term/GO:0004021" TargetMode="External"/><Relationship Id="rId14" Type="http://schemas.openxmlformats.org/officeDocument/2006/relationships/hyperlink" Target="http://amigo.geneontology.org/amigo/term/GO:0005829" TargetMode="External"/><Relationship Id="rId22" Type="http://schemas.openxmlformats.org/officeDocument/2006/relationships/hyperlink" Target="http://amigo.geneontology.org/amigo/term/GO:0009507" TargetMode="External"/><Relationship Id="rId27" Type="http://schemas.openxmlformats.org/officeDocument/2006/relationships/hyperlink" Target="http://amigo.geneontology.org/amigo/term/GO:0008202" TargetMode="External"/><Relationship Id="rId30" Type="http://schemas.openxmlformats.org/officeDocument/2006/relationships/hyperlink" Target="http://amigo.geneontology.org/amigo/term/GO:0055114" TargetMode="External"/><Relationship Id="rId35" Type="http://schemas.openxmlformats.org/officeDocument/2006/relationships/hyperlink" Target="http://amigo.geneontology.org/amigo/term/GO:0005078" TargetMode="External"/><Relationship Id="rId43" Type="http://schemas.openxmlformats.org/officeDocument/2006/relationships/hyperlink" Target="http://amigo.geneontology.org/amigo/term/GO:0005794" TargetMode="External"/><Relationship Id="rId48" Type="http://schemas.openxmlformats.org/officeDocument/2006/relationships/hyperlink" Target="http://amigo.geneontology.org/amigo/term/GO:0006508" TargetMode="External"/><Relationship Id="rId8" Type="http://schemas.openxmlformats.org/officeDocument/2006/relationships/hyperlink" Target="http://amigo.geneontology.org/amigo/term/GO:0005737" TargetMode="External"/><Relationship Id="rId51" Type="http://schemas.openxmlformats.org/officeDocument/2006/relationships/hyperlink" Target="http://amigo.geneontology.org/amigo/term/GO:0009294" TargetMode="External"/><Relationship Id="rId3" Type="http://schemas.openxmlformats.org/officeDocument/2006/relationships/hyperlink" Target="http://amigo.geneontology.org/amigo/term/GO:0005524" TargetMode="External"/><Relationship Id="rId12" Type="http://schemas.openxmlformats.org/officeDocument/2006/relationships/hyperlink" Target="http://amigo.geneontology.org/amigo/term/GO:0004489" TargetMode="External"/><Relationship Id="rId17" Type="http://schemas.openxmlformats.org/officeDocument/2006/relationships/hyperlink" Target="http://amigo.geneontology.org/amigo/term/GO:0005750" TargetMode="External"/><Relationship Id="rId25" Type="http://schemas.openxmlformats.org/officeDocument/2006/relationships/hyperlink" Target="http://amigo.geneontology.org/amigo/term/GO:0009507" TargetMode="External"/><Relationship Id="rId33" Type="http://schemas.openxmlformats.org/officeDocument/2006/relationships/hyperlink" Target="http://amigo.geneontology.org/amigo/term/GO:0010253" TargetMode="External"/><Relationship Id="rId38" Type="http://schemas.openxmlformats.org/officeDocument/2006/relationships/hyperlink" Target="http://amigo.geneontology.org/amigo/term/GO:0071949" TargetMode="External"/><Relationship Id="rId46" Type="http://schemas.openxmlformats.org/officeDocument/2006/relationships/hyperlink" Target="http://amigo.geneontology.org/amigo/term/GO:0005737" TargetMode="External"/><Relationship Id="rId20" Type="http://schemas.openxmlformats.org/officeDocument/2006/relationships/hyperlink" Target="http://amigo.geneontology.org/amigo/term/GO:0004121" TargetMode="External"/><Relationship Id="rId41" Type="http://schemas.openxmlformats.org/officeDocument/2006/relationships/hyperlink" Target="http://amigo.geneontology.org/amigo/term/GO:0015078" TargetMode="External"/><Relationship Id="rId54" Type="http://schemas.openxmlformats.org/officeDocument/2006/relationships/hyperlink" Target="http://amigo.geneontology.org/amigo/term/GO:0009793" TargetMode="External"/><Relationship Id="rId1" Type="http://schemas.openxmlformats.org/officeDocument/2006/relationships/hyperlink" Target="http://amigo.geneontology.org/amigo/term/GO:0009816" TargetMode="External"/><Relationship Id="rId6" Type="http://schemas.openxmlformats.org/officeDocument/2006/relationships/hyperlink" Target="http://amigo.geneontology.org/amigo/term/GO:0004175" TargetMode="External"/><Relationship Id="rId15" Type="http://schemas.openxmlformats.org/officeDocument/2006/relationships/hyperlink" Target="http://amigo.geneontology.org/amigo/term/GO:0008121" TargetMode="External"/><Relationship Id="rId23" Type="http://schemas.openxmlformats.org/officeDocument/2006/relationships/hyperlink" Target="http://amigo.geneontology.org/amigo/term/GO:0005483" TargetMode="External"/><Relationship Id="rId28" Type="http://schemas.openxmlformats.org/officeDocument/2006/relationships/hyperlink" Target="http://amigo.geneontology.org/amigo/term/GO:0005829" TargetMode="External"/><Relationship Id="rId36" Type="http://schemas.openxmlformats.org/officeDocument/2006/relationships/hyperlink" Target="http://amigo.geneontology.org/amigo/term/GO:0071215" TargetMode="External"/><Relationship Id="rId49" Type="http://schemas.openxmlformats.org/officeDocument/2006/relationships/hyperlink" Target="http://amigo.geneontology.org/amigo/term/GO:0005737"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amigo.geneontology.org/amigo/term/GO:0050661" TargetMode="External"/><Relationship Id="rId18" Type="http://schemas.openxmlformats.org/officeDocument/2006/relationships/hyperlink" Target="http://amigo.geneontology.org/amigo/term/GO:0005737" TargetMode="External"/><Relationship Id="rId26" Type="http://schemas.openxmlformats.org/officeDocument/2006/relationships/hyperlink" Target="http://amigo.geneontology.org/amigo/term/GO:0019761" TargetMode="External"/><Relationship Id="rId3" Type="http://schemas.openxmlformats.org/officeDocument/2006/relationships/hyperlink" Target="http://amigo.geneontology.org/amigo/term/GO:0005737" TargetMode="External"/><Relationship Id="rId21" Type="http://schemas.openxmlformats.org/officeDocument/2006/relationships/hyperlink" Target="http://amigo.geneontology.org/amigo/term/GO:0009507" TargetMode="External"/><Relationship Id="rId34" Type="http://schemas.openxmlformats.org/officeDocument/2006/relationships/hyperlink" Target="http://amigo.geneontology.org/amigo/term/GO:0051287" TargetMode="External"/><Relationship Id="rId7" Type="http://schemas.openxmlformats.org/officeDocument/2006/relationships/hyperlink" Target="http://amigo.geneontology.org/amigo/term/GO:0004615" TargetMode="External"/><Relationship Id="rId12" Type="http://schemas.openxmlformats.org/officeDocument/2006/relationships/hyperlink" Target="http://amigo.geneontology.org/amigo/term/GO:0009507" TargetMode="External"/><Relationship Id="rId17" Type="http://schemas.openxmlformats.org/officeDocument/2006/relationships/hyperlink" Target="http://amigo.geneontology.org/amigo/term/GO:0046686" TargetMode="External"/><Relationship Id="rId25" Type="http://schemas.openxmlformats.org/officeDocument/2006/relationships/hyperlink" Target="http://amigo.geneontology.org/amigo/term/GO:0003861" TargetMode="External"/><Relationship Id="rId33" Type="http://schemas.openxmlformats.org/officeDocument/2006/relationships/hyperlink" Target="http://amigo.geneontology.org/amigo/term/GO:0005794" TargetMode="External"/><Relationship Id="rId2" Type="http://schemas.openxmlformats.org/officeDocument/2006/relationships/hyperlink" Target="http://amigo.geneontology.org/amigo/term/GO:0006412" TargetMode="External"/><Relationship Id="rId16" Type="http://schemas.openxmlformats.org/officeDocument/2006/relationships/hyperlink" Target="http://amigo.geneontology.org/amigo/term/GO:0051879" TargetMode="External"/><Relationship Id="rId20" Type="http://schemas.openxmlformats.org/officeDocument/2006/relationships/hyperlink" Target="http://amigo.geneontology.org/amigo/term/GO:0045454" TargetMode="External"/><Relationship Id="rId29" Type="http://schemas.openxmlformats.org/officeDocument/2006/relationships/hyperlink" Target="http://amigo.geneontology.org/amigo/term/GO:0006083" TargetMode="External"/><Relationship Id="rId1" Type="http://schemas.openxmlformats.org/officeDocument/2006/relationships/hyperlink" Target="http://amigo.geneontology.org/amigo/term/GO:0003729" TargetMode="External"/><Relationship Id="rId6" Type="http://schemas.openxmlformats.org/officeDocument/2006/relationships/hyperlink" Target="http://amigo.geneontology.org/amigo/term/GO:0009507" TargetMode="External"/><Relationship Id="rId11" Type="http://schemas.openxmlformats.org/officeDocument/2006/relationships/hyperlink" Target="http://amigo.geneontology.org/amigo/term/GO:0097054" TargetMode="External"/><Relationship Id="rId24" Type="http://schemas.openxmlformats.org/officeDocument/2006/relationships/hyperlink" Target="http://amigo.geneontology.org/amigo/term/GO:0009507" TargetMode="External"/><Relationship Id="rId32" Type="http://schemas.openxmlformats.org/officeDocument/2006/relationships/hyperlink" Target="http://amigo.geneontology.org/amigo/term/GO:0019483" TargetMode="External"/><Relationship Id="rId5" Type="http://schemas.openxmlformats.org/officeDocument/2006/relationships/hyperlink" Target="http://amigo.geneontology.org/amigo/term/GO:0055114" TargetMode="External"/><Relationship Id="rId15" Type="http://schemas.openxmlformats.org/officeDocument/2006/relationships/hyperlink" Target="http://amigo.geneontology.org/amigo/term/GO:0005737" TargetMode="External"/><Relationship Id="rId23" Type="http://schemas.openxmlformats.org/officeDocument/2006/relationships/hyperlink" Target="http://amigo.geneontology.org/amigo/term/GO:0032869" TargetMode="External"/><Relationship Id="rId28" Type="http://schemas.openxmlformats.org/officeDocument/2006/relationships/hyperlink" Target="http://amigo.geneontology.org/amigo/term/GO:0016208" TargetMode="External"/><Relationship Id="rId36" Type="http://schemas.openxmlformats.org/officeDocument/2006/relationships/hyperlink" Target="http://amigo.geneontology.org/amigo/term/GO:0005737" TargetMode="External"/><Relationship Id="rId10" Type="http://schemas.openxmlformats.org/officeDocument/2006/relationships/hyperlink" Target="http://amigo.geneontology.org/amigo/term/GO:0051538" TargetMode="External"/><Relationship Id="rId19" Type="http://schemas.openxmlformats.org/officeDocument/2006/relationships/hyperlink" Target="http://amigo.geneontology.org/amigo/term/GO:0051539" TargetMode="External"/><Relationship Id="rId31" Type="http://schemas.openxmlformats.org/officeDocument/2006/relationships/hyperlink" Target="http://amigo.geneontology.org/amigo/term/GO:0004157" TargetMode="External"/><Relationship Id="rId4" Type="http://schemas.openxmlformats.org/officeDocument/2006/relationships/hyperlink" Target="http://amigo.geneontology.org/amigo/term/GO:0004028" TargetMode="External"/><Relationship Id="rId9" Type="http://schemas.openxmlformats.org/officeDocument/2006/relationships/hyperlink" Target="http://amigo.geneontology.org/amigo/term/GO:0005829" TargetMode="External"/><Relationship Id="rId14" Type="http://schemas.openxmlformats.org/officeDocument/2006/relationships/hyperlink" Target="http://amigo.geneontology.org/amigo/term/GO:0006006" TargetMode="External"/><Relationship Id="rId22" Type="http://schemas.openxmlformats.org/officeDocument/2006/relationships/hyperlink" Target="http://amigo.geneontology.org/amigo/term/GO:0016301" TargetMode="External"/><Relationship Id="rId27" Type="http://schemas.openxmlformats.org/officeDocument/2006/relationships/hyperlink" Target="http://amigo.geneontology.org/amigo/term/GO:0009507" TargetMode="External"/><Relationship Id="rId30" Type="http://schemas.openxmlformats.org/officeDocument/2006/relationships/hyperlink" Target="http://amigo.geneontology.org/amigo/term/GO:0009507" TargetMode="External"/><Relationship Id="rId35" Type="http://schemas.openxmlformats.org/officeDocument/2006/relationships/hyperlink" Target="http://amigo.geneontology.org/amigo/term/GO:0006024" TargetMode="External"/><Relationship Id="rId8" Type="http://schemas.openxmlformats.org/officeDocument/2006/relationships/hyperlink" Target="http://amigo.geneontology.org/amigo/term/GO:000929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7108C-C3CE-46B3-9ED0-714F7FEF41A4}">
  <dimension ref="A1:T744"/>
  <sheetViews>
    <sheetView topLeftCell="K1" workbookViewId="0">
      <pane ySplit="1" topLeftCell="A2" activePane="bottomLeft" state="frozen"/>
      <selection activeCell="L1" sqref="L1"/>
      <selection pane="bottomLeft" activeCell="R1" sqref="R1"/>
    </sheetView>
  </sheetViews>
  <sheetFormatPr defaultRowHeight="14.5" x14ac:dyDescent="0.35"/>
  <cols>
    <col min="1" max="1" width="41.453125" customWidth="1"/>
    <col min="2" max="2" width="25.7265625" bestFit="1" customWidth="1"/>
    <col min="3" max="3" width="28.6328125" customWidth="1"/>
    <col min="4" max="4" width="42.7265625" customWidth="1"/>
    <col min="5" max="6" width="20.81640625" bestFit="1" customWidth="1"/>
    <col min="7" max="7" width="40.6328125" customWidth="1"/>
    <col min="8" max="8" width="17.54296875" customWidth="1"/>
    <col min="9" max="11" width="22.81640625" bestFit="1" customWidth="1"/>
    <col min="12" max="12" width="33" bestFit="1" customWidth="1"/>
    <col min="13" max="13" width="15.6328125" bestFit="1" customWidth="1"/>
    <col min="14" max="14" width="31.36328125" bestFit="1" customWidth="1"/>
    <col min="15" max="15" width="18.6328125" customWidth="1"/>
    <col min="16" max="16" width="12.90625" customWidth="1"/>
    <col min="17" max="17" width="16.26953125" customWidth="1"/>
    <col min="18" max="18" width="26.26953125" bestFit="1" customWidth="1"/>
    <col min="19" max="19" width="46.81640625" bestFit="1" customWidth="1"/>
    <col min="20" max="20" width="34.08984375" bestFit="1" customWidth="1"/>
  </cols>
  <sheetData>
    <row r="1" spans="1:20" s="1" customFormat="1" x14ac:dyDescent="0.35">
      <c r="A1" s="1" t="s">
        <v>0</v>
      </c>
      <c r="B1" s="1" t="s">
        <v>1</v>
      </c>
      <c r="C1" s="1" t="s">
        <v>2</v>
      </c>
      <c r="D1" s="1" t="s">
        <v>3</v>
      </c>
      <c r="E1" s="1" t="s">
        <v>4</v>
      </c>
      <c r="F1" s="1" t="s">
        <v>5</v>
      </c>
      <c r="G1" s="1" t="s">
        <v>6</v>
      </c>
      <c r="H1" s="1" t="s">
        <v>7</v>
      </c>
      <c r="I1" s="1" t="s">
        <v>8</v>
      </c>
      <c r="J1" s="1" t="s">
        <v>9</v>
      </c>
      <c r="K1" s="1" t="s">
        <v>10</v>
      </c>
      <c r="L1" s="1" t="s">
        <v>11</v>
      </c>
      <c r="M1" s="1" t="s">
        <v>7</v>
      </c>
      <c r="N1" s="1" t="s">
        <v>804</v>
      </c>
      <c r="O1" s="1" t="s">
        <v>12</v>
      </c>
      <c r="P1" s="1" t="s">
        <v>13</v>
      </c>
      <c r="Q1" s="1" t="s">
        <v>14</v>
      </c>
      <c r="R1" s="1" t="s">
        <v>809</v>
      </c>
      <c r="S1" s="1" t="s">
        <v>801</v>
      </c>
      <c r="T1" s="1" t="s">
        <v>802</v>
      </c>
    </row>
    <row r="2" spans="1:20" s="2" customFormat="1" x14ac:dyDescent="0.35">
      <c r="A2" s="2" t="s">
        <v>15</v>
      </c>
      <c r="B2" s="2" t="s">
        <v>15</v>
      </c>
      <c r="C2" s="2" t="s">
        <v>16</v>
      </c>
      <c r="D2" s="2">
        <v>1.3033423836719409</v>
      </c>
      <c r="E2" s="2">
        <v>1.7281299598543554</v>
      </c>
      <c r="F2" s="2">
        <v>2.9378395413752738</v>
      </c>
      <c r="G2" s="2">
        <f t="shared" ref="G2:G33" si="0">AVERAGE(D2:F2)</f>
        <v>1.9897706283005234</v>
      </c>
      <c r="H2" s="2" t="s">
        <v>17</v>
      </c>
      <c r="I2" s="2">
        <v>1.09375</v>
      </c>
      <c r="J2" s="2">
        <v>1.2115384615384615</v>
      </c>
      <c r="K2" s="2">
        <v>2.2413793103448274</v>
      </c>
      <c r="L2" s="2">
        <f t="shared" ref="L2:L33" si="1">AVERAGE(I2:K2)</f>
        <v>1.5155559239610963</v>
      </c>
      <c r="M2" s="2" t="s">
        <v>18</v>
      </c>
      <c r="N2" s="2" t="s">
        <v>20</v>
      </c>
      <c r="O2" s="3"/>
      <c r="P2" s="3"/>
      <c r="Q2" s="3" t="s">
        <v>26</v>
      </c>
      <c r="R2" s="2" t="s">
        <v>484</v>
      </c>
      <c r="S2" s="2" t="s">
        <v>19</v>
      </c>
      <c r="T2" s="2" t="s">
        <v>19</v>
      </c>
    </row>
    <row r="3" spans="1:20" s="2" customFormat="1" x14ac:dyDescent="0.35">
      <c r="A3" s="2" t="s">
        <v>21</v>
      </c>
      <c r="B3" s="2" t="s">
        <v>22</v>
      </c>
      <c r="C3" s="2" t="s">
        <v>23</v>
      </c>
      <c r="D3" s="2">
        <v>1.781109512677576</v>
      </c>
      <c r="E3" s="2">
        <v>1.6777025651465798</v>
      </c>
      <c r="F3" s="2">
        <v>2.1774566247601141</v>
      </c>
      <c r="G3" s="2">
        <f t="shared" si="0"/>
        <v>1.8787562341947568</v>
      </c>
      <c r="H3" s="2" t="s">
        <v>17</v>
      </c>
      <c r="I3" s="2">
        <v>1.6896551724137931</v>
      </c>
      <c r="J3" s="2">
        <v>1.5121951219512195</v>
      </c>
      <c r="K3" s="2">
        <v>1.5428571428571429</v>
      </c>
      <c r="L3" s="2">
        <f t="shared" si="1"/>
        <v>1.5815691457407184</v>
      </c>
      <c r="M3" s="2" t="s">
        <v>17</v>
      </c>
      <c r="N3" s="2" t="s">
        <v>24</v>
      </c>
      <c r="P3" s="3" t="s">
        <v>25</v>
      </c>
      <c r="Q3" s="3" t="s">
        <v>26</v>
      </c>
      <c r="R3" s="2" t="s">
        <v>484</v>
      </c>
      <c r="S3" s="2" t="s">
        <v>19</v>
      </c>
      <c r="T3" s="2" t="s">
        <v>19</v>
      </c>
    </row>
    <row r="4" spans="1:20" s="2" customFormat="1" x14ac:dyDescent="0.35">
      <c r="A4" s="2" t="s">
        <v>27</v>
      </c>
      <c r="B4" s="2" t="s">
        <v>27</v>
      </c>
      <c r="C4" s="2" t="s">
        <v>28</v>
      </c>
      <c r="D4" s="2">
        <v>1.9598943175015997</v>
      </c>
      <c r="E4" s="2">
        <v>2.0989254979498564</v>
      </c>
      <c r="F4" s="2">
        <v>1.9596825290959416</v>
      </c>
      <c r="G4" s="2">
        <f t="shared" si="0"/>
        <v>2.0061674481824663</v>
      </c>
      <c r="H4" s="2" t="s">
        <v>17</v>
      </c>
      <c r="I4" s="2">
        <v>1.375</v>
      </c>
      <c r="J4" s="2">
        <v>1.8</v>
      </c>
      <c r="K4" s="2">
        <v>1.75</v>
      </c>
      <c r="L4" s="2">
        <f t="shared" si="1"/>
        <v>1.6416666666666666</v>
      </c>
      <c r="M4" s="2" t="s">
        <v>17</v>
      </c>
      <c r="N4" s="2" t="s">
        <v>29</v>
      </c>
      <c r="O4" s="3" t="s">
        <v>30</v>
      </c>
      <c r="P4" s="3" t="s">
        <v>31</v>
      </c>
      <c r="Q4" s="3" t="s">
        <v>32</v>
      </c>
      <c r="R4" s="2" t="s">
        <v>485</v>
      </c>
      <c r="S4" s="2" t="s">
        <v>19</v>
      </c>
      <c r="T4" s="2" t="s">
        <v>19</v>
      </c>
    </row>
    <row r="5" spans="1:20" s="2" customFormat="1" x14ac:dyDescent="0.35">
      <c r="A5" s="2" t="s">
        <v>33</v>
      </c>
      <c r="B5" s="2" t="s">
        <v>33</v>
      </c>
      <c r="C5" s="2" t="s">
        <v>34</v>
      </c>
      <c r="D5" s="2">
        <v>1.386948224361102</v>
      </c>
      <c r="E5" s="2">
        <v>1.7500642904901507</v>
      </c>
      <c r="F5" s="2">
        <v>1.7001100737902075</v>
      </c>
      <c r="G5" s="2">
        <f t="shared" si="0"/>
        <v>1.6123741962138201</v>
      </c>
      <c r="H5" s="2" t="s">
        <v>17</v>
      </c>
      <c r="I5" s="2">
        <v>1.08</v>
      </c>
      <c r="J5" s="2">
        <v>1.7692307692307692</v>
      </c>
      <c r="K5" s="2">
        <v>1.3478260869565217</v>
      </c>
      <c r="L5" s="2">
        <f t="shared" si="1"/>
        <v>1.3990189520624303</v>
      </c>
      <c r="M5" s="2" t="s">
        <v>18</v>
      </c>
      <c r="N5" s="7" t="s">
        <v>35</v>
      </c>
      <c r="O5" s="3" t="s">
        <v>36</v>
      </c>
      <c r="P5" s="3" t="s">
        <v>37</v>
      </c>
      <c r="Q5" s="3" t="s">
        <v>38</v>
      </c>
      <c r="R5" s="2" t="s">
        <v>486</v>
      </c>
      <c r="S5" s="2" t="s">
        <v>19</v>
      </c>
      <c r="T5" s="2" t="s">
        <v>19</v>
      </c>
    </row>
    <row r="6" spans="1:20" s="2" customFormat="1" x14ac:dyDescent="0.35">
      <c r="A6" s="2" t="s">
        <v>39</v>
      </c>
      <c r="B6" s="2" t="s">
        <v>39</v>
      </c>
      <c r="C6" s="2" t="s">
        <v>40</v>
      </c>
      <c r="D6" s="2">
        <v>1.3714707392197125</v>
      </c>
      <c r="E6" s="2">
        <v>1.9524717047178251</v>
      </c>
      <c r="F6" s="2">
        <v>2.8171323177812693</v>
      </c>
      <c r="G6" s="2">
        <f t="shared" si="0"/>
        <v>2.0470249205729356</v>
      </c>
      <c r="H6" s="2" t="s">
        <v>17</v>
      </c>
      <c r="I6" s="2">
        <v>1.3448275862068966</v>
      </c>
      <c r="J6" s="2">
        <v>1.5135135135135136</v>
      </c>
      <c r="K6" s="2">
        <v>1.7241379310344827</v>
      </c>
      <c r="L6" s="2">
        <f t="shared" si="1"/>
        <v>1.5274930102516311</v>
      </c>
      <c r="M6" s="2" t="s">
        <v>17</v>
      </c>
      <c r="N6" s="7" t="s">
        <v>41</v>
      </c>
      <c r="O6" s="3" t="s">
        <v>42</v>
      </c>
      <c r="P6" s="3" t="s">
        <v>43</v>
      </c>
      <c r="Q6" s="3" t="s">
        <v>44</v>
      </c>
      <c r="R6" s="2" t="s">
        <v>485</v>
      </c>
      <c r="S6" s="2" t="s">
        <v>19</v>
      </c>
      <c r="T6" s="2" t="s">
        <v>19</v>
      </c>
    </row>
    <row r="7" spans="1:20" s="2" customFormat="1" x14ac:dyDescent="0.35">
      <c r="A7" s="2" t="s">
        <v>45</v>
      </c>
      <c r="B7" s="2" t="s">
        <v>45</v>
      </c>
      <c r="C7" s="2" t="s">
        <v>46</v>
      </c>
      <c r="D7" s="2">
        <v>1.470638711707331</v>
      </c>
      <c r="E7" s="2">
        <v>1.7179012864710335</v>
      </c>
      <c r="F7" s="2">
        <v>3.2485510370263926</v>
      </c>
      <c r="G7" s="2">
        <f t="shared" si="0"/>
        <v>2.145697011734919</v>
      </c>
      <c r="H7" s="2" t="s">
        <v>17</v>
      </c>
      <c r="I7" s="2">
        <v>1.2</v>
      </c>
      <c r="J7" s="2">
        <v>1.4838709677419355</v>
      </c>
      <c r="K7" s="2">
        <v>2.1052631578947367</v>
      </c>
      <c r="L7" s="2">
        <f t="shared" si="1"/>
        <v>1.5963780418788904</v>
      </c>
      <c r="M7" s="2" t="s">
        <v>17</v>
      </c>
      <c r="N7" s="7" t="s">
        <v>47</v>
      </c>
      <c r="O7" s="3" t="s">
        <v>48</v>
      </c>
      <c r="P7" s="3" t="s">
        <v>43</v>
      </c>
      <c r="Q7" s="3" t="s">
        <v>49</v>
      </c>
      <c r="R7" s="2" t="s">
        <v>485</v>
      </c>
      <c r="S7" s="2" t="s">
        <v>19</v>
      </c>
      <c r="T7" s="2" t="s">
        <v>19</v>
      </c>
    </row>
    <row r="8" spans="1:20" s="2" customFormat="1" x14ac:dyDescent="0.35">
      <c r="A8" s="2" t="s">
        <v>50</v>
      </c>
      <c r="B8" s="2" t="s">
        <v>50</v>
      </c>
      <c r="C8" s="2" t="s">
        <v>51</v>
      </c>
      <c r="D8" s="2">
        <v>2.1514358466544063</v>
      </c>
      <c r="E8" s="2">
        <v>1.3750592198768226</v>
      </c>
      <c r="F8" s="2">
        <v>1.7421073053723235</v>
      </c>
      <c r="G8" s="2">
        <f t="shared" si="0"/>
        <v>1.7562007906345176</v>
      </c>
      <c r="H8" s="2" t="s">
        <v>17</v>
      </c>
      <c r="I8" s="2">
        <v>2.3333333333333335</v>
      </c>
      <c r="J8" s="2">
        <v>1.0833333333333333</v>
      </c>
      <c r="K8" s="2">
        <v>1.25</v>
      </c>
      <c r="L8" s="2">
        <f t="shared" si="1"/>
        <v>1.5555555555555556</v>
      </c>
      <c r="M8" s="2" t="s">
        <v>18</v>
      </c>
      <c r="N8" s="7" t="s">
        <v>53</v>
      </c>
      <c r="O8" s="3" t="s">
        <v>54</v>
      </c>
      <c r="P8" s="3" t="s">
        <v>55</v>
      </c>
      <c r="Q8" s="3" t="s">
        <v>56</v>
      </c>
      <c r="R8" s="2" t="s">
        <v>54</v>
      </c>
      <c r="S8" s="2" t="s">
        <v>52</v>
      </c>
      <c r="T8" s="2" t="s">
        <v>19</v>
      </c>
    </row>
    <row r="9" spans="1:20" s="2" customFormat="1" x14ac:dyDescent="0.35">
      <c r="A9" s="2" t="s">
        <v>57</v>
      </c>
      <c r="B9" s="2" t="s">
        <v>57</v>
      </c>
      <c r="C9" s="2" t="s">
        <v>58</v>
      </c>
      <c r="D9" s="2">
        <v>3.4422487624734814</v>
      </c>
      <c r="E9" s="2">
        <v>1.4560219756774055</v>
      </c>
      <c r="F9" s="2">
        <v>1.402303664921466</v>
      </c>
      <c r="G9" s="2">
        <f t="shared" si="0"/>
        <v>2.1001914676907845</v>
      </c>
      <c r="H9" s="2" t="s">
        <v>17</v>
      </c>
      <c r="I9" s="2">
        <v>1.4444444444444444</v>
      </c>
      <c r="J9" s="2">
        <v>1.1499999999999999</v>
      </c>
      <c r="K9" s="2">
        <v>1.3636363636363635</v>
      </c>
      <c r="L9" s="2">
        <f t="shared" si="1"/>
        <v>1.3193602693602691</v>
      </c>
      <c r="M9" s="2" t="s">
        <v>18</v>
      </c>
      <c r="N9" s="7" t="s">
        <v>60</v>
      </c>
      <c r="O9" s="3" t="s">
        <v>61</v>
      </c>
      <c r="P9" s="3" t="s">
        <v>62</v>
      </c>
      <c r="Q9" s="3" t="s">
        <v>63</v>
      </c>
      <c r="R9" s="2" t="s">
        <v>792</v>
      </c>
      <c r="S9" s="2" t="s">
        <v>59</v>
      </c>
      <c r="T9" s="2" t="s">
        <v>19</v>
      </c>
    </row>
    <row r="10" spans="1:20" s="2" customFormat="1" x14ac:dyDescent="0.35">
      <c r="A10" s="2" t="s">
        <v>64</v>
      </c>
      <c r="B10" s="2" t="s">
        <v>64</v>
      </c>
      <c r="C10" s="2" t="s">
        <v>65</v>
      </c>
      <c r="D10" s="2">
        <v>1.842954245713706</v>
      </c>
      <c r="E10" s="2">
        <v>1.7607208946817925</v>
      </c>
      <c r="F10" s="2">
        <v>1.2647010847402333</v>
      </c>
      <c r="G10" s="2">
        <f t="shared" si="0"/>
        <v>1.622792075045244</v>
      </c>
      <c r="H10" s="2" t="s">
        <v>17</v>
      </c>
      <c r="I10" s="2">
        <v>1.4615384615384615</v>
      </c>
      <c r="J10" s="2">
        <v>1.5625</v>
      </c>
      <c r="K10" s="2">
        <v>1.3529411764705883</v>
      </c>
      <c r="L10" s="2">
        <f t="shared" si="1"/>
        <v>1.4589932126696834</v>
      </c>
      <c r="M10" s="2" t="s">
        <v>17</v>
      </c>
      <c r="N10" s="7" t="s">
        <v>66</v>
      </c>
      <c r="O10" s="3" t="s">
        <v>67</v>
      </c>
      <c r="P10" s="3" t="s">
        <v>68</v>
      </c>
      <c r="Q10" s="3" t="s">
        <v>69</v>
      </c>
      <c r="R10" s="2" t="s">
        <v>793</v>
      </c>
      <c r="S10" s="2" t="s">
        <v>19</v>
      </c>
      <c r="T10" s="2" t="s">
        <v>19</v>
      </c>
    </row>
    <row r="11" spans="1:20" s="2" customFormat="1" x14ac:dyDescent="0.35">
      <c r="A11" s="2" t="s">
        <v>70</v>
      </c>
      <c r="B11" s="2" t="s">
        <v>70</v>
      </c>
      <c r="C11" s="2" t="s">
        <v>71</v>
      </c>
      <c r="D11" s="2">
        <v>1.6613147035992972</v>
      </c>
      <c r="E11" s="2">
        <v>1.8854945054945056</v>
      </c>
      <c r="F11" s="2">
        <v>2.334220545129881</v>
      </c>
      <c r="G11" s="2">
        <f t="shared" si="0"/>
        <v>1.9603432514078947</v>
      </c>
      <c r="H11" s="2" t="s">
        <v>17</v>
      </c>
      <c r="I11" s="2">
        <v>1.2105263157894737</v>
      </c>
      <c r="J11" s="2">
        <v>1.45</v>
      </c>
      <c r="K11" s="2">
        <v>1.7272727272727273</v>
      </c>
      <c r="L11" s="2">
        <f t="shared" si="1"/>
        <v>1.4625996810207338</v>
      </c>
      <c r="M11" s="2" t="s">
        <v>17</v>
      </c>
      <c r="N11" s="7" t="s">
        <v>72</v>
      </c>
      <c r="O11" s="3" t="s">
        <v>73</v>
      </c>
      <c r="P11" s="3" t="s">
        <v>74</v>
      </c>
      <c r="Q11" s="3" t="s">
        <v>75</v>
      </c>
      <c r="R11" s="2" t="s">
        <v>485</v>
      </c>
      <c r="S11" s="2" t="s">
        <v>19</v>
      </c>
      <c r="T11" s="2" t="s">
        <v>19</v>
      </c>
    </row>
    <row r="12" spans="1:20" s="2" customFormat="1" x14ac:dyDescent="0.35">
      <c r="A12" s="2" t="s">
        <v>76</v>
      </c>
      <c r="B12" s="2" t="s">
        <v>76</v>
      </c>
      <c r="C12" s="2" t="s">
        <v>77</v>
      </c>
      <c r="D12" s="2">
        <v>2.7835955570241211</v>
      </c>
      <c r="E12" s="2">
        <v>1.4191999357055314</v>
      </c>
      <c r="F12" s="2">
        <v>2.2668662215058717</v>
      </c>
      <c r="G12" s="2">
        <f t="shared" si="0"/>
        <v>2.1565539047451749</v>
      </c>
      <c r="H12" s="2" t="s">
        <v>17</v>
      </c>
      <c r="I12" s="2">
        <v>1.1111111111111112</v>
      </c>
      <c r="J12" s="2">
        <v>1.4285714285714286</v>
      </c>
      <c r="K12" s="2">
        <v>3</v>
      </c>
      <c r="L12" s="2">
        <f t="shared" si="1"/>
        <v>1.8465608465608465</v>
      </c>
      <c r="M12" s="2" t="s">
        <v>18</v>
      </c>
      <c r="N12" s="7" t="s">
        <v>79</v>
      </c>
      <c r="O12" s="3" t="s">
        <v>80</v>
      </c>
      <c r="P12" s="3" t="s">
        <v>81</v>
      </c>
      <c r="Q12" s="3" t="s">
        <v>82</v>
      </c>
      <c r="R12" s="2" t="s">
        <v>487</v>
      </c>
      <c r="S12" s="2" t="s">
        <v>78</v>
      </c>
      <c r="T12" s="2" t="s">
        <v>19</v>
      </c>
    </row>
    <row r="13" spans="1:20" s="2" customFormat="1" x14ac:dyDescent="0.35">
      <c r="A13" s="2" t="s">
        <v>83</v>
      </c>
      <c r="B13" s="2" t="s">
        <v>83</v>
      </c>
      <c r="C13" s="2" t="s">
        <v>84</v>
      </c>
      <c r="D13" s="2">
        <v>2.1125528824903705</v>
      </c>
      <c r="E13" s="2">
        <v>1.6332093661050051</v>
      </c>
      <c r="F13" s="2">
        <v>1.3887311178247734</v>
      </c>
      <c r="G13" s="2">
        <f t="shared" si="0"/>
        <v>1.7114977888067162</v>
      </c>
      <c r="H13" s="2" t="s">
        <v>17</v>
      </c>
      <c r="I13" s="2">
        <v>2.1666666666666665</v>
      </c>
      <c r="J13" s="2">
        <v>2.2857142857142856</v>
      </c>
      <c r="K13" s="2">
        <v>1</v>
      </c>
      <c r="L13" s="2">
        <f t="shared" si="1"/>
        <v>1.8174603174603174</v>
      </c>
      <c r="M13" s="2" t="s">
        <v>18</v>
      </c>
      <c r="N13" s="7" t="s">
        <v>85</v>
      </c>
      <c r="O13" s="3" t="s">
        <v>86</v>
      </c>
      <c r="P13" s="3" t="s">
        <v>87</v>
      </c>
      <c r="Q13" s="3" t="s">
        <v>88</v>
      </c>
      <c r="R13" s="2" t="s">
        <v>793</v>
      </c>
      <c r="S13" s="2" t="s">
        <v>19</v>
      </c>
      <c r="T13" s="2" t="s">
        <v>19</v>
      </c>
    </row>
    <row r="14" spans="1:20" s="2" customFormat="1" x14ac:dyDescent="0.35">
      <c r="A14" s="7" t="s">
        <v>89</v>
      </c>
      <c r="B14" s="7" t="s">
        <v>89</v>
      </c>
      <c r="C14" s="7" t="s">
        <v>90</v>
      </c>
      <c r="D14" s="2">
        <v>2.6991684123658986</v>
      </c>
      <c r="E14" s="2">
        <v>1.2425364498958575</v>
      </c>
      <c r="F14" s="2">
        <v>2.5116597609834606</v>
      </c>
      <c r="G14" s="2">
        <f t="shared" si="0"/>
        <v>2.1511215410817388</v>
      </c>
      <c r="H14" s="2" t="s">
        <v>17</v>
      </c>
      <c r="I14" s="2">
        <v>1</v>
      </c>
      <c r="J14" s="2">
        <v>1.4285714285714286</v>
      </c>
      <c r="K14" s="2">
        <v>2.3333333333333335</v>
      </c>
      <c r="L14" s="2">
        <f t="shared" si="1"/>
        <v>1.5873015873015877</v>
      </c>
      <c r="M14" s="2" t="s">
        <v>18</v>
      </c>
      <c r="N14" s="7" t="s">
        <v>91</v>
      </c>
      <c r="O14" s="3" t="s">
        <v>92</v>
      </c>
      <c r="Q14" s="3" t="s">
        <v>93</v>
      </c>
      <c r="R14" s="2" t="s">
        <v>792</v>
      </c>
      <c r="S14" s="2" t="s">
        <v>19</v>
      </c>
      <c r="T14" s="2" t="s">
        <v>19</v>
      </c>
    </row>
    <row r="15" spans="1:20" s="2" customFormat="1" x14ac:dyDescent="0.35">
      <c r="A15" s="2" t="s">
        <v>94</v>
      </c>
      <c r="B15" s="2" t="s">
        <v>94</v>
      </c>
      <c r="C15" s="2" t="s">
        <v>95</v>
      </c>
      <c r="D15" s="2">
        <v>1.5059268039709586</v>
      </c>
      <c r="E15" s="2">
        <v>1.6279706790123456</v>
      </c>
      <c r="F15" s="2">
        <v>1.6092476003715555</v>
      </c>
      <c r="G15" s="2">
        <f t="shared" si="0"/>
        <v>1.5810483611182864</v>
      </c>
      <c r="H15" s="2" t="s">
        <v>17</v>
      </c>
      <c r="I15" s="2">
        <v>0.9</v>
      </c>
      <c r="J15" s="2">
        <v>1.5</v>
      </c>
      <c r="K15" s="2">
        <v>1.5714285714285714</v>
      </c>
      <c r="L15" s="2">
        <f t="shared" si="1"/>
        <v>1.3238095238095238</v>
      </c>
      <c r="M15" s="2" t="s">
        <v>18</v>
      </c>
      <c r="N15" s="7" t="s">
        <v>96</v>
      </c>
      <c r="O15" s="3" t="s">
        <v>97</v>
      </c>
      <c r="P15" s="3" t="s">
        <v>98</v>
      </c>
      <c r="Q15" s="3" t="s">
        <v>99</v>
      </c>
      <c r="R15" s="2" t="s">
        <v>54</v>
      </c>
      <c r="S15" s="2" t="s">
        <v>19</v>
      </c>
      <c r="T15" s="2" t="s">
        <v>19</v>
      </c>
    </row>
    <row r="16" spans="1:20" s="2" customFormat="1" x14ac:dyDescent="0.35">
      <c r="A16" s="2" t="s">
        <v>100</v>
      </c>
      <c r="B16" s="2" t="s">
        <v>100</v>
      </c>
      <c r="C16" s="2" t="s">
        <v>101</v>
      </c>
      <c r="D16" s="2">
        <v>1.2915789473684212</v>
      </c>
      <c r="E16" s="2">
        <v>1.3529069283872577</v>
      </c>
      <c r="F16" s="2">
        <v>1.338930474071077</v>
      </c>
      <c r="G16" s="2">
        <f t="shared" si="0"/>
        <v>1.327805449942252</v>
      </c>
      <c r="H16" s="2" t="s">
        <v>17</v>
      </c>
      <c r="I16" s="2">
        <v>1.7272727272727273</v>
      </c>
      <c r="J16" s="2">
        <v>1.4285714285714286</v>
      </c>
      <c r="K16" s="2">
        <v>0.83333333333333337</v>
      </c>
      <c r="L16" s="2">
        <f t="shared" si="1"/>
        <v>1.3297258297258299</v>
      </c>
      <c r="M16" s="2" t="s">
        <v>18</v>
      </c>
      <c r="N16" s="7" t="s">
        <v>102</v>
      </c>
      <c r="O16" s="3" t="s">
        <v>103</v>
      </c>
      <c r="P16" s="3" t="s">
        <v>104</v>
      </c>
      <c r="Q16" s="3" t="s">
        <v>105</v>
      </c>
      <c r="R16" s="2" t="s">
        <v>792</v>
      </c>
      <c r="S16" s="2" t="s">
        <v>19</v>
      </c>
      <c r="T16" s="2" t="s">
        <v>19</v>
      </c>
    </row>
    <row r="17" spans="1:20" s="2" customFormat="1" x14ac:dyDescent="0.35">
      <c r="A17" s="2" t="s">
        <v>106</v>
      </c>
      <c r="B17" s="2" t="s">
        <v>106</v>
      </c>
      <c r="C17" s="2" t="s">
        <v>107</v>
      </c>
      <c r="D17" s="2">
        <v>2.2573728966889814</v>
      </c>
      <c r="E17" s="2">
        <v>3.7954905415265245</v>
      </c>
      <c r="F17" s="2">
        <v>2.2890222984562607</v>
      </c>
      <c r="G17" s="2">
        <f t="shared" si="0"/>
        <v>2.7806285788905889</v>
      </c>
      <c r="H17" s="2" t="s">
        <v>17</v>
      </c>
      <c r="I17" s="2">
        <v>1.5714285714285714</v>
      </c>
      <c r="J17" s="2">
        <v>2.6</v>
      </c>
      <c r="K17" s="2">
        <v>1.7142857142857142</v>
      </c>
      <c r="L17" s="2">
        <f t="shared" si="1"/>
        <v>1.961904761904762</v>
      </c>
      <c r="M17" s="2" t="s">
        <v>17</v>
      </c>
      <c r="N17" s="7" t="s">
        <v>108</v>
      </c>
      <c r="O17" s="3" t="s">
        <v>109</v>
      </c>
      <c r="P17" s="3" t="s">
        <v>110</v>
      </c>
      <c r="Q17" s="3" t="s">
        <v>69</v>
      </c>
      <c r="R17" s="2" t="s">
        <v>793</v>
      </c>
      <c r="S17" s="2" t="s">
        <v>19</v>
      </c>
      <c r="T17" s="2" t="s">
        <v>19</v>
      </c>
    </row>
    <row r="18" spans="1:20" s="2" customFormat="1" x14ac:dyDescent="0.35">
      <c r="A18" s="2" t="s">
        <v>111</v>
      </c>
      <c r="B18" s="2" t="s">
        <v>111</v>
      </c>
      <c r="C18" s="2" t="s">
        <v>112</v>
      </c>
      <c r="D18" s="2">
        <v>1.9168200587035471</v>
      </c>
      <c r="E18" s="2">
        <v>1.3586381966870713</v>
      </c>
      <c r="F18" s="2">
        <v>1.4965397923875432</v>
      </c>
      <c r="G18" s="2">
        <f t="shared" si="0"/>
        <v>1.5906660159260539</v>
      </c>
      <c r="H18" s="2" t="s">
        <v>17</v>
      </c>
      <c r="I18" s="2">
        <v>1.75</v>
      </c>
      <c r="J18" s="2">
        <v>2</v>
      </c>
      <c r="K18" s="2">
        <v>1.5</v>
      </c>
      <c r="L18" s="2">
        <f t="shared" si="1"/>
        <v>1.75</v>
      </c>
      <c r="M18" s="2" t="s">
        <v>17</v>
      </c>
      <c r="N18" s="7" t="s">
        <v>113</v>
      </c>
      <c r="O18" s="3" t="s">
        <v>114</v>
      </c>
      <c r="P18" s="3" t="s">
        <v>115</v>
      </c>
      <c r="Q18" s="3" t="s">
        <v>116</v>
      </c>
      <c r="R18" s="2" t="s">
        <v>489</v>
      </c>
      <c r="S18" s="2" t="s">
        <v>19</v>
      </c>
      <c r="T18" s="2" t="s">
        <v>19</v>
      </c>
    </row>
    <row r="19" spans="1:20" s="2" customFormat="1" x14ac:dyDescent="0.35">
      <c r="A19" s="2" t="s">
        <v>117</v>
      </c>
      <c r="B19" s="2" t="s">
        <v>117</v>
      </c>
      <c r="C19" s="2" t="s">
        <v>118</v>
      </c>
      <c r="D19" s="2">
        <v>2.3282259356147561</v>
      </c>
      <c r="E19" s="2">
        <v>1.2199275650268508</v>
      </c>
      <c r="F19" s="2">
        <v>1.6438470878867815</v>
      </c>
      <c r="G19" s="2">
        <f t="shared" si="0"/>
        <v>1.7306668628427964</v>
      </c>
      <c r="H19" s="2" t="s">
        <v>17</v>
      </c>
      <c r="I19" s="2">
        <v>1.4285714285714286</v>
      </c>
      <c r="J19" s="2">
        <v>1</v>
      </c>
      <c r="K19" s="2">
        <v>1.6</v>
      </c>
      <c r="L19" s="2">
        <f t="shared" si="1"/>
        <v>1.3428571428571427</v>
      </c>
      <c r="M19" s="2" t="s">
        <v>18</v>
      </c>
      <c r="N19" s="7" t="s">
        <v>119</v>
      </c>
      <c r="O19" s="3" t="s">
        <v>120</v>
      </c>
      <c r="P19" s="3" t="s">
        <v>121</v>
      </c>
      <c r="Q19" s="3" t="s">
        <v>122</v>
      </c>
      <c r="R19" s="2" t="s">
        <v>468</v>
      </c>
      <c r="S19" s="2" t="s">
        <v>19</v>
      </c>
      <c r="T19" s="2" t="s">
        <v>19</v>
      </c>
    </row>
    <row r="20" spans="1:20" s="2" customFormat="1" x14ac:dyDescent="0.35">
      <c r="A20" s="2" t="s">
        <v>123</v>
      </c>
      <c r="B20" s="2" t="s">
        <v>123</v>
      </c>
      <c r="C20" s="2" t="s">
        <v>124</v>
      </c>
      <c r="D20" s="2">
        <v>1.3938122474217698</v>
      </c>
      <c r="E20" s="2">
        <v>1.9878065121264907</v>
      </c>
      <c r="F20" s="2">
        <v>2.3289855072463768</v>
      </c>
      <c r="G20" s="2">
        <f t="shared" si="0"/>
        <v>1.9035347555982123</v>
      </c>
      <c r="H20" s="2" t="s">
        <v>17</v>
      </c>
      <c r="I20" s="2">
        <v>1.2</v>
      </c>
      <c r="J20" s="2">
        <v>1.25</v>
      </c>
      <c r="K20" s="2">
        <v>1.5714285714285714</v>
      </c>
      <c r="L20" s="2">
        <f t="shared" si="1"/>
        <v>1.3404761904761904</v>
      </c>
      <c r="M20" s="2" t="s">
        <v>17</v>
      </c>
      <c r="N20" s="7" t="s">
        <v>125</v>
      </c>
      <c r="O20" s="3" t="s">
        <v>126</v>
      </c>
      <c r="P20" s="3" t="s">
        <v>127</v>
      </c>
      <c r="Q20" s="3" t="s">
        <v>128</v>
      </c>
      <c r="R20" s="2" t="s">
        <v>794</v>
      </c>
      <c r="S20" s="2" t="s">
        <v>19</v>
      </c>
      <c r="T20" s="2" t="s">
        <v>19</v>
      </c>
    </row>
    <row r="21" spans="1:20" s="2" customFormat="1" x14ac:dyDescent="0.35">
      <c r="A21" s="2" t="s">
        <v>129</v>
      </c>
      <c r="B21" s="2" t="s">
        <v>129</v>
      </c>
      <c r="C21" s="2" t="s">
        <v>130</v>
      </c>
      <c r="D21" s="2">
        <v>1.9248445240855907</v>
      </c>
      <c r="E21" s="2">
        <v>3.09573432811613</v>
      </c>
      <c r="F21" s="2">
        <v>1.8323910684712466</v>
      </c>
      <c r="G21" s="2">
        <f t="shared" si="0"/>
        <v>2.2843233068909892</v>
      </c>
      <c r="H21" s="2" t="s">
        <v>17</v>
      </c>
      <c r="I21" s="2">
        <v>1.4285714285714286</v>
      </c>
      <c r="J21" s="2">
        <v>1.4285714285714286</v>
      </c>
      <c r="K21" s="2">
        <v>1.4</v>
      </c>
      <c r="L21" s="2">
        <f t="shared" si="1"/>
        <v>1.4190476190476191</v>
      </c>
      <c r="M21" s="2" t="s">
        <v>17</v>
      </c>
      <c r="N21" s="7" t="s">
        <v>132</v>
      </c>
      <c r="O21" s="3" t="s">
        <v>133</v>
      </c>
      <c r="P21" s="3" t="s">
        <v>134</v>
      </c>
      <c r="Q21" s="3" t="s">
        <v>135</v>
      </c>
      <c r="R21" s="2" t="s">
        <v>794</v>
      </c>
      <c r="S21" s="2" t="s">
        <v>131</v>
      </c>
      <c r="T21" s="2" t="s">
        <v>19</v>
      </c>
    </row>
    <row r="22" spans="1:20" s="2" customFormat="1" x14ac:dyDescent="0.35">
      <c r="A22" s="2" t="s">
        <v>136</v>
      </c>
      <c r="B22" s="2" t="s">
        <v>136</v>
      </c>
      <c r="C22" s="2" t="s">
        <v>137</v>
      </c>
      <c r="D22" s="2">
        <v>1.2450910963754587</v>
      </c>
      <c r="E22" s="2">
        <v>1.3326032889119863</v>
      </c>
      <c r="F22" s="2">
        <v>1.414758519244913</v>
      </c>
      <c r="G22" s="2">
        <f t="shared" si="0"/>
        <v>1.3308176348441192</v>
      </c>
      <c r="H22" s="2" t="s">
        <v>17</v>
      </c>
      <c r="I22" s="2">
        <v>1.1428571428571428</v>
      </c>
      <c r="J22" s="2">
        <v>1.5</v>
      </c>
      <c r="K22" s="2">
        <v>1.8</v>
      </c>
      <c r="L22" s="2">
        <f t="shared" si="1"/>
        <v>1.480952380952381</v>
      </c>
      <c r="M22" s="2" t="s">
        <v>18</v>
      </c>
      <c r="N22" s="7" t="s">
        <v>138</v>
      </c>
      <c r="O22" s="3" t="s">
        <v>139</v>
      </c>
      <c r="P22" s="3" t="s">
        <v>140</v>
      </c>
      <c r="Q22" s="3" t="s">
        <v>63</v>
      </c>
      <c r="R22" s="2" t="s">
        <v>792</v>
      </c>
      <c r="S22" s="2" t="s">
        <v>19</v>
      </c>
      <c r="T22" s="2" t="s">
        <v>19</v>
      </c>
    </row>
    <row r="23" spans="1:20" s="2" customFormat="1" x14ac:dyDescent="0.35">
      <c r="A23" s="2" t="s">
        <v>141</v>
      </c>
      <c r="B23" s="2" t="s">
        <v>141</v>
      </c>
      <c r="C23" s="2" t="s">
        <v>142</v>
      </c>
      <c r="D23" s="2">
        <v>1.937328726319552</v>
      </c>
      <c r="E23" s="2">
        <v>1.2150894519549906</v>
      </c>
      <c r="F23" s="2">
        <v>1.2564746258222377</v>
      </c>
      <c r="G23" s="2">
        <f t="shared" si="0"/>
        <v>1.4696309346989267</v>
      </c>
      <c r="H23" s="2" t="s">
        <v>17</v>
      </c>
      <c r="I23" s="2">
        <v>1.25</v>
      </c>
      <c r="J23" s="2">
        <v>1.2</v>
      </c>
      <c r="K23" s="2">
        <v>2</v>
      </c>
      <c r="L23" s="2">
        <f t="shared" si="1"/>
        <v>1.4833333333333334</v>
      </c>
      <c r="M23" s="2" t="s">
        <v>17</v>
      </c>
      <c r="N23" s="2" t="s">
        <v>143</v>
      </c>
      <c r="P23" s="3" t="s">
        <v>144</v>
      </c>
      <c r="Q23" s="3" t="s">
        <v>145</v>
      </c>
      <c r="R23" s="2" t="s">
        <v>491</v>
      </c>
      <c r="S23" s="2" t="s">
        <v>19</v>
      </c>
      <c r="T23" s="2" t="s">
        <v>19</v>
      </c>
    </row>
    <row r="24" spans="1:20" s="2" customFormat="1" x14ac:dyDescent="0.35">
      <c r="A24" s="2" t="s">
        <v>146</v>
      </c>
      <c r="B24" s="2" t="s">
        <v>146</v>
      </c>
      <c r="C24" s="2" t="s">
        <v>147</v>
      </c>
      <c r="D24" s="2">
        <v>1.5067054879124757</v>
      </c>
      <c r="E24" s="2">
        <v>1.2311512099594348</v>
      </c>
      <c r="F24" s="2">
        <v>1.2496825799898426</v>
      </c>
      <c r="G24" s="2">
        <f t="shared" si="0"/>
        <v>1.329179759287251</v>
      </c>
      <c r="H24" s="2" t="s">
        <v>17</v>
      </c>
      <c r="I24" s="2">
        <v>2.5</v>
      </c>
      <c r="J24" s="2">
        <v>1.3333333333333333</v>
      </c>
      <c r="K24" s="2">
        <v>1.5</v>
      </c>
      <c r="L24" s="2">
        <f t="shared" si="1"/>
        <v>1.7777777777777777</v>
      </c>
      <c r="M24" s="2" t="s">
        <v>17</v>
      </c>
      <c r="N24" s="7" t="s">
        <v>149</v>
      </c>
      <c r="O24" s="8" t="s">
        <v>150</v>
      </c>
      <c r="P24" s="3" t="s">
        <v>151</v>
      </c>
      <c r="Q24" s="3" t="s">
        <v>152</v>
      </c>
      <c r="R24" s="2" t="s">
        <v>488</v>
      </c>
      <c r="S24" s="2" t="s">
        <v>148</v>
      </c>
      <c r="T24" s="2" t="s">
        <v>19</v>
      </c>
    </row>
    <row r="25" spans="1:20" s="2" customFormat="1" x14ac:dyDescent="0.35">
      <c r="A25" s="2" t="s">
        <v>153</v>
      </c>
      <c r="B25" s="2" t="s">
        <v>153</v>
      </c>
      <c r="C25" s="2" t="s">
        <v>154</v>
      </c>
      <c r="D25" s="2">
        <v>1.2669079393802307</v>
      </c>
      <c r="E25" s="2">
        <v>1.5736402908583542</v>
      </c>
      <c r="F25" s="2">
        <v>1.5237262124002455</v>
      </c>
      <c r="G25" s="2">
        <f t="shared" si="0"/>
        <v>1.4547581475462767</v>
      </c>
      <c r="H25" s="2" t="s">
        <v>17</v>
      </c>
      <c r="I25" s="2">
        <v>0.7142857142857143</v>
      </c>
      <c r="J25" s="2">
        <v>2.6666666666666665</v>
      </c>
      <c r="K25" s="2">
        <v>2.3333333333333335</v>
      </c>
      <c r="L25" s="2">
        <f t="shared" si="1"/>
        <v>1.9047619047619049</v>
      </c>
      <c r="M25" s="2" t="s">
        <v>18</v>
      </c>
      <c r="N25" s="7" t="s">
        <v>155</v>
      </c>
      <c r="O25" s="8" t="s">
        <v>156</v>
      </c>
      <c r="P25" s="3" t="s">
        <v>157</v>
      </c>
      <c r="Q25" s="3" t="s">
        <v>158</v>
      </c>
      <c r="R25" s="2" t="s">
        <v>489</v>
      </c>
      <c r="S25" s="2" t="s">
        <v>19</v>
      </c>
      <c r="T25" s="2" t="s">
        <v>19</v>
      </c>
    </row>
    <row r="26" spans="1:20" s="2" customFormat="1" x14ac:dyDescent="0.35">
      <c r="A26" s="2" t="s">
        <v>159</v>
      </c>
      <c r="B26" s="2" t="s">
        <v>160</v>
      </c>
      <c r="C26" s="2" t="s">
        <v>161</v>
      </c>
      <c r="D26" s="2">
        <v>2.4094709799878915</v>
      </c>
      <c r="E26" s="2">
        <v>1.5117630777747024</v>
      </c>
      <c r="F26" s="2">
        <v>1.4881450488145049</v>
      </c>
      <c r="G26" s="2">
        <f t="shared" si="0"/>
        <v>1.8031263688590329</v>
      </c>
      <c r="H26" s="2" t="s">
        <v>17</v>
      </c>
      <c r="I26" s="2">
        <v>2.5</v>
      </c>
      <c r="J26" s="2">
        <v>0.92307692307692313</v>
      </c>
      <c r="K26" s="2">
        <v>2.75</v>
      </c>
      <c r="L26" s="2">
        <f t="shared" si="1"/>
        <v>2.0576923076923079</v>
      </c>
      <c r="M26" s="2" t="s">
        <v>18</v>
      </c>
      <c r="N26" s="7" t="s">
        <v>162</v>
      </c>
      <c r="O26" s="8" t="s">
        <v>163</v>
      </c>
      <c r="P26" s="3" t="s">
        <v>164</v>
      </c>
      <c r="Q26" s="3" t="s">
        <v>165</v>
      </c>
      <c r="R26" s="2" t="s">
        <v>54</v>
      </c>
      <c r="S26" s="2" t="s">
        <v>19</v>
      </c>
      <c r="T26" s="2" t="s">
        <v>19</v>
      </c>
    </row>
    <row r="27" spans="1:20" s="2" customFormat="1" x14ac:dyDescent="0.35">
      <c r="A27" s="2" t="s">
        <v>166</v>
      </c>
      <c r="B27" s="2" t="s">
        <v>166</v>
      </c>
      <c r="C27" s="2" t="s">
        <v>167</v>
      </c>
      <c r="D27" s="2">
        <v>1.5106950926318767</v>
      </c>
      <c r="E27" s="2">
        <v>1.3054596283506001</v>
      </c>
      <c r="F27" s="2">
        <v>5.2756115282150642</v>
      </c>
      <c r="G27" s="2">
        <f t="shared" si="0"/>
        <v>2.6972554163991802</v>
      </c>
      <c r="H27" s="2" t="s">
        <v>17</v>
      </c>
      <c r="I27" s="2">
        <v>0.5</v>
      </c>
      <c r="J27" s="2">
        <v>1.3333333333333333</v>
      </c>
      <c r="K27" s="2">
        <v>2.5</v>
      </c>
      <c r="L27" s="2">
        <f t="shared" si="1"/>
        <v>1.4444444444444444</v>
      </c>
      <c r="M27" s="2" t="s">
        <v>18</v>
      </c>
      <c r="N27" s="7" t="s">
        <v>168</v>
      </c>
      <c r="O27" s="8" t="s">
        <v>169</v>
      </c>
      <c r="P27" s="3" t="s">
        <v>170</v>
      </c>
      <c r="Q27" s="3" t="s">
        <v>171</v>
      </c>
      <c r="R27" s="2" t="s">
        <v>792</v>
      </c>
      <c r="S27" s="2" t="s">
        <v>19</v>
      </c>
      <c r="T27" s="2" t="s">
        <v>19</v>
      </c>
    </row>
    <row r="28" spans="1:20" s="2" customFormat="1" x14ac:dyDescent="0.35">
      <c r="A28" s="2" t="s">
        <v>172</v>
      </c>
      <c r="B28" s="2" t="s">
        <v>172</v>
      </c>
      <c r="C28" s="2" t="s">
        <v>173</v>
      </c>
      <c r="D28" s="2">
        <v>1.5132496819198877</v>
      </c>
      <c r="E28" s="2">
        <v>1.5817639787682687</v>
      </c>
      <c r="F28" s="2">
        <v>1.3847903166646289</v>
      </c>
      <c r="G28" s="2">
        <f t="shared" si="0"/>
        <v>1.4932679924509287</v>
      </c>
      <c r="H28" s="2" t="s">
        <v>17</v>
      </c>
      <c r="I28" s="2">
        <v>1.3333333333333333</v>
      </c>
      <c r="J28" s="2">
        <v>2</v>
      </c>
      <c r="K28" s="2">
        <v>1.6666666666666667</v>
      </c>
      <c r="L28" s="2">
        <f t="shared" si="1"/>
        <v>1.6666666666666667</v>
      </c>
      <c r="M28" s="2" t="s">
        <v>17</v>
      </c>
      <c r="N28" s="7" t="s">
        <v>175</v>
      </c>
      <c r="O28" s="8" t="s">
        <v>176</v>
      </c>
      <c r="P28" s="3" t="s">
        <v>81</v>
      </c>
      <c r="Q28" s="3" t="s">
        <v>177</v>
      </c>
      <c r="R28" s="2" t="s">
        <v>487</v>
      </c>
      <c r="S28" s="2" t="s">
        <v>174</v>
      </c>
      <c r="T28" s="2" t="s">
        <v>19</v>
      </c>
    </row>
    <row r="29" spans="1:20" s="2" customFormat="1" x14ac:dyDescent="0.35">
      <c r="A29" s="2" t="s">
        <v>178</v>
      </c>
      <c r="B29" s="2" t="s">
        <v>178</v>
      </c>
      <c r="C29" s="2" t="s">
        <v>179</v>
      </c>
      <c r="D29" s="2">
        <v>2.5143418132149566</v>
      </c>
      <c r="E29" s="2">
        <v>2.3753194596568092</v>
      </c>
      <c r="F29" s="2">
        <v>2.7739844425237683</v>
      </c>
      <c r="G29" s="2">
        <f t="shared" si="0"/>
        <v>2.5545485717985117</v>
      </c>
      <c r="H29" s="2" t="s">
        <v>17</v>
      </c>
      <c r="I29" s="2">
        <v>2</v>
      </c>
      <c r="J29" s="2">
        <v>1.6666666666666667</v>
      </c>
      <c r="K29" s="2">
        <v>2.3333333333333335</v>
      </c>
      <c r="L29" s="2">
        <f t="shared" si="1"/>
        <v>2</v>
      </c>
      <c r="M29" s="2" t="s">
        <v>17</v>
      </c>
      <c r="N29" s="7" t="s">
        <v>181</v>
      </c>
      <c r="O29" s="8" t="s">
        <v>182</v>
      </c>
      <c r="P29" s="3" t="s">
        <v>183</v>
      </c>
      <c r="Q29" s="3" t="s">
        <v>158</v>
      </c>
      <c r="R29" s="2" t="s">
        <v>797</v>
      </c>
      <c r="S29" s="2" t="s">
        <v>180</v>
      </c>
      <c r="T29" s="2" t="s">
        <v>19</v>
      </c>
    </row>
    <row r="30" spans="1:20" s="2" customFormat="1" x14ac:dyDescent="0.35">
      <c r="A30" s="2" t="s">
        <v>184</v>
      </c>
      <c r="B30" s="2" t="s">
        <v>185</v>
      </c>
      <c r="C30" s="2" t="s">
        <v>186</v>
      </c>
      <c r="D30" s="2">
        <v>2.0390895006554643</v>
      </c>
      <c r="E30" s="2">
        <v>3.3352126431678948</v>
      </c>
      <c r="F30" s="2">
        <v>1.9042573726541554</v>
      </c>
      <c r="G30" s="2">
        <f t="shared" si="0"/>
        <v>2.4261865054925047</v>
      </c>
      <c r="H30" s="2" t="s">
        <v>17</v>
      </c>
      <c r="I30" s="2">
        <v>2.4</v>
      </c>
      <c r="J30" s="2">
        <v>3.6</v>
      </c>
      <c r="K30" s="2">
        <v>1</v>
      </c>
      <c r="L30" s="2">
        <f t="shared" si="1"/>
        <v>2.3333333333333335</v>
      </c>
      <c r="M30" s="2" t="s">
        <v>18</v>
      </c>
      <c r="N30" s="7" t="s">
        <v>187</v>
      </c>
      <c r="O30" s="8" t="s">
        <v>188</v>
      </c>
      <c r="P30" s="3" t="s">
        <v>189</v>
      </c>
      <c r="Q30" s="3" t="s">
        <v>190</v>
      </c>
      <c r="R30" s="2" t="s">
        <v>468</v>
      </c>
      <c r="S30" s="2" t="s">
        <v>19</v>
      </c>
      <c r="T30" s="2" t="s">
        <v>19</v>
      </c>
    </row>
    <row r="31" spans="1:20" s="2" customFormat="1" x14ac:dyDescent="0.35">
      <c r="A31" s="2" t="s">
        <v>191</v>
      </c>
      <c r="B31" s="2" t="s">
        <v>191</v>
      </c>
      <c r="C31" s="2" t="s">
        <v>192</v>
      </c>
      <c r="D31" s="2">
        <v>1.6413462817613409</v>
      </c>
      <c r="E31" s="2">
        <v>1.6169481442310871</v>
      </c>
      <c r="F31" s="2">
        <v>1.2159904137403055</v>
      </c>
      <c r="G31" s="2">
        <f t="shared" si="0"/>
        <v>1.4914282799109113</v>
      </c>
      <c r="H31" s="2" t="s">
        <v>17</v>
      </c>
      <c r="I31" s="2">
        <v>3</v>
      </c>
      <c r="J31" s="2">
        <v>2</v>
      </c>
      <c r="K31" s="2">
        <v>1.5</v>
      </c>
      <c r="L31" s="2">
        <f t="shared" si="1"/>
        <v>2.1666666666666665</v>
      </c>
      <c r="M31" s="2" t="s">
        <v>17</v>
      </c>
      <c r="N31" s="7" t="s">
        <v>193</v>
      </c>
      <c r="O31" s="8" t="s">
        <v>194</v>
      </c>
      <c r="P31" s="3" t="s">
        <v>195</v>
      </c>
      <c r="Q31" s="3" t="s">
        <v>196</v>
      </c>
      <c r="R31" s="2" t="s">
        <v>489</v>
      </c>
      <c r="S31" s="2" t="s">
        <v>19</v>
      </c>
      <c r="T31" s="2" t="s">
        <v>19</v>
      </c>
    </row>
    <row r="32" spans="1:20" s="2" customFormat="1" x14ac:dyDescent="0.35">
      <c r="A32" s="2" t="s">
        <v>495</v>
      </c>
      <c r="B32" s="2" t="s">
        <v>495</v>
      </c>
      <c r="C32" s="2" t="s">
        <v>197</v>
      </c>
      <c r="D32" s="2">
        <v>2.5494005550945662</v>
      </c>
      <c r="E32" s="2">
        <v>3.698416708775476</v>
      </c>
      <c r="F32" s="2">
        <v>2.3934617629889083</v>
      </c>
      <c r="G32" s="2">
        <f t="shared" si="0"/>
        <v>2.8804263422863166</v>
      </c>
      <c r="H32" s="2" t="s">
        <v>17</v>
      </c>
      <c r="I32" s="2">
        <v>1</v>
      </c>
      <c r="J32" s="2">
        <v>3.5</v>
      </c>
      <c r="K32" s="2">
        <v>4</v>
      </c>
      <c r="L32" s="2">
        <f t="shared" si="1"/>
        <v>2.8333333333333335</v>
      </c>
      <c r="M32" s="2" t="s">
        <v>18</v>
      </c>
      <c r="N32" s="7" t="s">
        <v>198</v>
      </c>
      <c r="O32" s="8" t="s">
        <v>199</v>
      </c>
      <c r="P32" s="3" t="s">
        <v>200</v>
      </c>
      <c r="Q32" s="3" t="s">
        <v>201</v>
      </c>
      <c r="R32" s="2" t="s">
        <v>793</v>
      </c>
      <c r="S32" s="2" t="s">
        <v>19</v>
      </c>
      <c r="T32" s="2" t="s">
        <v>19</v>
      </c>
    </row>
    <row r="33" spans="1:20" s="2" customFormat="1" x14ac:dyDescent="0.35">
      <c r="A33" s="2" t="s">
        <v>202</v>
      </c>
      <c r="B33" s="2" t="s">
        <v>202</v>
      </c>
      <c r="C33" s="2" t="s">
        <v>203</v>
      </c>
      <c r="D33" s="2">
        <v>1.7836772243395977</v>
      </c>
      <c r="E33" s="2">
        <v>2.3101746788532407</v>
      </c>
      <c r="F33" s="2">
        <v>2.718757900058987</v>
      </c>
      <c r="G33" s="2">
        <f t="shared" si="0"/>
        <v>2.2708699344172754</v>
      </c>
      <c r="H33" s="2" t="s">
        <v>17</v>
      </c>
      <c r="I33" s="2">
        <v>1.5</v>
      </c>
      <c r="J33" s="2">
        <v>1.2</v>
      </c>
      <c r="K33" s="2">
        <v>1.25</v>
      </c>
      <c r="L33" s="2">
        <f t="shared" si="1"/>
        <v>1.3166666666666667</v>
      </c>
      <c r="M33" s="2" t="s">
        <v>17</v>
      </c>
      <c r="N33" s="7" t="s">
        <v>204</v>
      </c>
      <c r="O33" s="8" t="s">
        <v>205</v>
      </c>
      <c r="P33" s="3" t="s">
        <v>206</v>
      </c>
      <c r="Q33" s="3" t="s">
        <v>207</v>
      </c>
      <c r="R33" s="2" t="s">
        <v>795</v>
      </c>
      <c r="S33" s="2" t="s">
        <v>19</v>
      </c>
      <c r="T33" s="2" t="s">
        <v>19</v>
      </c>
    </row>
    <row r="34" spans="1:20" s="2" customFormat="1" x14ac:dyDescent="0.35">
      <c r="A34" s="2" t="s">
        <v>208</v>
      </c>
      <c r="B34" s="2" t="s">
        <v>208</v>
      </c>
      <c r="C34" s="2" t="s">
        <v>209</v>
      </c>
      <c r="D34" s="2">
        <v>2.0393939393939395</v>
      </c>
      <c r="E34" s="2">
        <v>2.2112732360583651</v>
      </c>
      <c r="F34" s="2">
        <v>1.660453570076156</v>
      </c>
      <c r="G34" s="2">
        <f t="shared" ref="G34:G57" si="2">AVERAGE(D34:F34)</f>
        <v>1.9703735818428203</v>
      </c>
      <c r="H34" s="2" t="s">
        <v>17</v>
      </c>
      <c r="I34" s="2">
        <v>2</v>
      </c>
      <c r="J34" s="2">
        <v>3</v>
      </c>
      <c r="K34" s="2">
        <v>1.25</v>
      </c>
      <c r="L34" s="2">
        <f t="shared" ref="L34:L57" si="3">AVERAGE(I34:K34)</f>
        <v>2.0833333333333335</v>
      </c>
      <c r="M34" s="2" t="s">
        <v>17</v>
      </c>
      <c r="N34" s="7" t="s">
        <v>210</v>
      </c>
      <c r="O34" s="8" t="s">
        <v>211</v>
      </c>
      <c r="P34" s="3" t="s">
        <v>212</v>
      </c>
      <c r="Q34" s="3" t="s">
        <v>213</v>
      </c>
      <c r="R34" s="2" t="s">
        <v>487</v>
      </c>
      <c r="S34" s="2" t="s">
        <v>19</v>
      </c>
      <c r="T34" s="2" t="s">
        <v>19</v>
      </c>
    </row>
    <row r="35" spans="1:20" s="2" customFormat="1" x14ac:dyDescent="0.35">
      <c r="A35" s="2" t="s">
        <v>214</v>
      </c>
      <c r="B35" s="2" t="s">
        <v>215</v>
      </c>
      <c r="C35" s="2" t="s">
        <v>216</v>
      </c>
      <c r="D35" s="2">
        <v>1.3033596550016027</v>
      </c>
      <c r="E35" s="2">
        <v>1.2253255500673552</v>
      </c>
      <c r="F35" s="2">
        <v>1.5658611181908757</v>
      </c>
      <c r="G35" s="2">
        <f t="shared" si="2"/>
        <v>1.3648487744199445</v>
      </c>
      <c r="H35" s="2" t="s">
        <v>17</v>
      </c>
      <c r="I35" s="2">
        <v>1.5</v>
      </c>
      <c r="J35" s="2">
        <v>1.3333333333333333</v>
      </c>
      <c r="K35" s="2">
        <v>1.3333333333333333</v>
      </c>
      <c r="L35" s="2">
        <f t="shared" si="3"/>
        <v>1.3888888888888886</v>
      </c>
      <c r="M35" s="2" t="s">
        <v>17</v>
      </c>
      <c r="N35" s="2" t="s">
        <v>217</v>
      </c>
      <c r="P35" s="3" t="s">
        <v>218</v>
      </c>
      <c r="Q35" s="3" t="s">
        <v>207</v>
      </c>
      <c r="R35" s="2" t="s">
        <v>491</v>
      </c>
      <c r="S35" s="2" t="s">
        <v>19</v>
      </c>
      <c r="T35" s="2" t="s">
        <v>19</v>
      </c>
    </row>
    <row r="36" spans="1:20" s="2" customFormat="1" x14ac:dyDescent="0.35">
      <c r="A36" s="2" t="s">
        <v>219</v>
      </c>
      <c r="B36" s="2" t="s">
        <v>219</v>
      </c>
      <c r="C36" s="2" t="s">
        <v>220</v>
      </c>
      <c r="D36" s="2">
        <v>1.4166302733863219</v>
      </c>
      <c r="E36" s="2">
        <v>2.0733891518019658</v>
      </c>
      <c r="F36" s="2">
        <v>2.4139427987742597</v>
      </c>
      <c r="G36" s="2">
        <f t="shared" si="2"/>
        <v>1.9679874079875157</v>
      </c>
      <c r="H36" s="2" t="s">
        <v>17</v>
      </c>
      <c r="I36" s="2">
        <v>1.5</v>
      </c>
      <c r="J36" s="2">
        <v>1.5</v>
      </c>
      <c r="K36" s="2">
        <v>1</v>
      </c>
      <c r="L36" s="2">
        <f t="shared" si="3"/>
        <v>1.3333333333333333</v>
      </c>
      <c r="M36" s="2" t="s">
        <v>18</v>
      </c>
      <c r="N36" s="7" t="s">
        <v>221</v>
      </c>
      <c r="O36" s="8" t="s">
        <v>222</v>
      </c>
      <c r="P36" s="3" t="s">
        <v>223</v>
      </c>
      <c r="Q36" s="3" t="s">
        <v>224</v>
      </c>
      <c r="R36" s="2" t="s">
        <v>489</v>
      </c>
      <c r="S36" s="2" t="s">
        <v>19</v>
      </c>
      <c r="T36" s="2" t="s">
        <v>19</v>
      </c>
    </row>
    <row r="37" spans="1:20" s="2" customFormat="1" x14ac:dyDescent="0.35">
      <c r="A37" s="2" t="s">
        <v>225</v>
      </c>
      <c r="B37" s="2" t="s">
        <v>225</v>
      </c>
      <c r="C37" s="2" t="s">
        <v>226</v>
      </c>
      <c r="D37" s="2">
        <v>3.7878987809458073</v>
      </c>
      <c r="E37" s="2">
        <v>1.5371835809153593</v>
      </c>
      <c r="F37" s="2">
        <v>1.3505769649466579</v>
      </c>
      <c r="G37" s="2">
        <f t="shared" si="2"/>
        <v>2.2252197756026084</v>
      </c>
      <c r="H37" s="2" t="s">
        <v>17</v>
      </c>
      <c r="I37" s="2">
        <v>1.1428571428571428</v>
      </c>
      <c r="J37" s="2">
        <v>2</v>
      </c>
      <c r="K37" s="2">
        <v>1.25</v>
      </c>
      <c r="L37" s="2">
        <f t="shared" si="3"/>
        <v>1.4642857142857142</v>
      </c>
      <c r="M37" s="2" t="s">
        <v>18</v>
      </c>
      <c r="N37" s="7" t="s">
        <v>227</v>
      </c>
      <c r="O37" s="8" t="s">
        <v>228</v>
      </c>
      <c r="P37" s="3" t="s">
        <v>229</v>
      </c>
      <c r="Q37" s="3" t="s">
        <v>158</v>
      </c>
      <c r="R37" s="2" t="s">
        <v>795</v>
      </c>
      <c r="S37" s="2" t="s">
        <v>19</v>
      </c>
      <c r="T37" s="2" t="s">
        <v>19</v>
      </c>
    </row>
    <row r="38" spans="1:20" s="2" customFormat="1" x14ac:dyDescent="0.35">
      <c r="A38" s="2" t="s">
        <v>365</v>
      </c>
      <c r="B38" s="2" t="s">
        <v>365</v>
      </c>
      <c r="C38" s="2" t="s">
        <v>230</v>
      </c>
      <c r="D38" s="2">
        <v>1.2405043089690393</v>
      </c>
      <c r="E38" s="2">
        <v>1.5051796546896874</v>
      </c>
      <c r="F38" s="2">
        <v>1.4441795189086408</v>
      </c>
      <c r="G38" s="2">
        <f t="shared" si="2"/>
        <v>1.396621160855789</v>
      </c>
      <c r="H38" s="2" t="s">
        <v>17</v>
      </c>
      <c r="I38" s="2">
        <v>1.2307692307692308</v>
      </c>
      <c r="J38" s="2">
        <v>2.2000000000000002</v>
      </c>
      <c r="K38" s="2">
        <v>1.1176470588235294</v>
      </c>
      <c r="L38" s="2">
        <f t="shared" si="3"/>
        <v>1.5161387631975867</v>
      </c>
      <c r="M38" s="2" t="s">
        <v>18</v>
      </c>
      <c r="N38" s="7" t="s">
        <v>270</v>
      </c>
      <c r="O38" s="8" t="s">
        <v>367</v>
      </c>
      <c r="P38" s="3" t="s">
        <v>366</v>
      </c>
      <c r="Q38" s="3" t="s">
        <v>368</v>
      </c>
      <c r="R38" s="2" t="s">
        <v>485</v>
      </c>
      <c r="S38" s="2" t="s">
        <v>19</v>
      </c>
      <c r="T38" s="2" t="s">
        <v>19</v>
      </c>
    </row>
    <row r="39" spans="1:20" s="2" customFormat="1" x14ac:dyDescent="0.35">
      <c r="A39" s="2" t="s">
        <v>231</v>
      </c>
      <c r="B39" s="2" t="s">
        <v>231</v>
      </c>
      <c r="C39" s="2" t="s">
        <v>232</v>
      </c>
      <c r="D39" s="2">
        <v>1.2919156967599874</v>
      </c>
      <c r="E39" s="2">
        <v>2.1185275370622358</v>
      </c>
      <c r="F39" s="2">
        <v>4.4632029965776496</v>
      </c>
      <c r="G39" s="2">
        <f t="shared" si="2"/>
        <v>2.6245487434666241</v>
      </c>
      <c r="H39" s="2" t="s">
        <v>17</v>
      </c>
      <c r="I39" s="2">
        <v>1.0454545454545454</v>
      </c>
      <c r="J39" s="2">
        <v>2.4117647058823528</v>
      </c>
      <c r="K39" s="2">
        <v>3.1538461538461537</v>
      </c>
      <c r="L39" s="2">
        <f t="shared" si="3"/>
        <v>2.2036884683943505</v>
      </c>
      <c r="M39" s="2" t="s">
        <v>18</v>
      </c>
      <c r="N39" s="7" t="s">
        <v>271</v>
      </c>
      <c r="O39" s="8" t="s">
        <v>370</v>
      </c>
      <c r="Q39" s="3" t="s">
        <v>371</v>
      </c>
      <c r="R39" s="2" t="s">
        <v>795</v>
      </c>
      <c r="S39" s="2" t="s">
        <v>369</v>
      </c>
      <c r="T39" s="2" t="s">
        <v>19</v>
      </c>
    </row>
    <row r="40" spans="1:20" s="2" customFormat="1" x14ac:dyDescent="0.35">
      <c r="A40" s="2" t="s">
        <v>233</v>
      </c>
      <c r="B40" s="2" t="s">
        <v>233</v>
      </c>
      <c r="C40" s="2" t="s">
        <v>234</v>
      </c>
      <c r="D40" s="2">
        <v>1.3503779457536682</v>
      </c>
      <c r="E40" s="2">
        <v>2.7156818033748129</v>
      </c>
      <c r="F40" s="2">
        <v>1.3757749712973593</v>
      </c>
      <c r="G40" s="2">
        <f t="shared" si="2"/>
        <v>1.8139449068086133</v>
      </c>
      <c r="H40" s="2" t="s">
        <v>17</v>
      </c>
      <c r="I40" s="2">
        <v>1</v>
      </c>
      <c r="J40" s="2">
        <v>2.2000000000000002</v>
      </c>
      <c r="K40" s="2">
        <v>1.6</v>
      </c>
      <c r="L40" s="2">
        <f t="shared" si="3"/>
        <v>1.6000000000000003</v>
      </c>
      <c r="M40" s="2" t="s">
        <v>18</v>
      </c>
      <c r="N40" s="7" t="s">
        <v>272</v>
      </c>
      <c r="O40" s="7"/>
      <c r="Q40" s="3" t="s">
        <v>373</v>
      </c>
      <c r="R40" s="2" t="s">
        <v>491</v>
      </c>
      <c r="S40" s="2" t="s">
        <v>19</v>
      </c>
      <c r="T40" s="2" t="s">
        <v>19</v>
      </c>
    </row>
    <row r="41" spans="1:20" s="2" customFormat="1" x14ac:dyDescent="0.35">
      <c r="A41" s="2" t="s">
        <v>235</v>
      </c>
      <c r="B41" s="2" t="s">
        <v>235</v>
      </c>
      <c r="C41" s="2" t="s">
        <v>236</v>
      </c>
      <c r="D41" s="2">
        <v>1.2626728719887881</v>
      </c>
      <c r="E41" s="2">
        <v>1.953516502505616</v>
      </c>
      <c r="F41" s="2">
        <v>1.5516962843295639</v>
      </c>
      <c r="G41" s="2">
        <f t="shared" si="2"/>
        <v>1.5892952196079895</v>
      </c>
      <c r="H41" s="2" t="s">
        <v>17</v>
      </c>
      <c r="I41" s="2">
        <v>1.2</v>
      </c>
      <c r="J41" s="2">
        <v>1.1428571428571428</v>
      </c>
      <c r="K41" s="2">
        <v>1.4</v>
      </c>
      <c r="L41" s="2">
        <f t="shared" si="3"/>
        <v>1.2476190476190474</v>
      </c>
      <c r="M41" s="2" t="s">
        <v>18</v>
      </c>
      <c r="N41" s="7" t="s">
        <v>273</v>
      </c>
      <c r="O41" s="8" t="s">
        <v>374</v>
      </c>
      <c r="Q41" s="3" t="s">
        <v>376</v>
      </c>
      <c r="R41" s="2" t="s">
        <v>795</v>
      </c>
      <c r="S41" s="2" t="s">
        <v>19</v>
      </c>
      <c r="T41" s="2" t="s">
        <v>19</v>
      </c>
    </row>
    <row r="42" spans="1:20" s="2" customFormat="1" x14ac:dyDescent="0.35">
      <c r="A42" s="2" t="s">
        <v>496</v>
      </c>
      <c r="B42" s="2" t="s">
        <v>496</v>
      </c>
      <c r="C42" s="2" t="s">
        <v>497</v>
      </c>
      <c r="D42" s="2">
        <v>1.1513461961704938</v>
      </c>
      <c r="E42" s="2">
        <v>1.4159372720641867</v>
      </c>
      <c r="F42" s="2">
        <v>1.4265146206281456</v>
      </c>
      <c r="G42" s="2">
        <f t="shared" si="2"/>
        <v>1.3312660296209422</v>
      </c>
      <c r="H42" s="2" t="s">
        <v>18</v>
      </c>
      <c r="I42" s="2">
        <v>1.2777777777777777</v>
      </c>
      <c r="J42" s="2">
        <v>1.4444444444444444</v>
      </c>
      <c r="K42" s="2">
        <v>1.2894736842105263</v>
      </c>
      <c r="L42" s="2">
        <f t="shared" si="3"/>
        <v>1.3372319688109162</v>
      </c>
      <c r="M42" s="2" t="s">
        <v>17</v>
      </c>
      <c r="N42" s="2" t="s">
        <v>498</v>
      </c>
      <c r="O42" s="3" t="s">
        <v>499</v>
      </c>
      <c r="P42" s="3" t="s">
        <v>500</v>
      </c>
      <c r="Q42" s="3" t="s">
        <v>501</v>
      </c>
      <c r="R42" s="2" t="s">
        <v>798</v>
      </c>
      <c r="S42" s="2" t="s">
        <v>19</v>
      </c>
      <c r="T42" s="2" t="s">
        <v>19</v>
      </c>
    </row>
    <row r="43" spans="1:20" s="2" customFormat="1" x14ac:dyDescent="0.35">
      <c r="A43" s="2" t="s">
        <v>502</v>
      </c>
      <c r="B43" s="2" t="s">
        <v>503</v>
      </c>
      <c r="C43" s="2" t="s">
        <v>504</v>
      </c>
      <c r="D43" s="2">
        <v>1.1216408613632318</v>
      </c>
      <c r="E43" s="2">
        <v>1.5562366147256481</v>
      </c>
      <c r="F43" s="2">
        <v>1.2408173193870105</v>
      </c>
      <c r="G43" s="2">
        <f t="shared" si="2"/>
        <v>1.3062315984919635</v>
      </c>
      <c r="H43" s="2" t="s">
        <v>18</v>
      </c>
      <c r="I43" s="2">
        <v>1.2142857142857142</v>
      </c>
      <c r="J43" s="2">
        <v>1.9166666666666667</v>
      </c>
      <c r="K43" s="2">
        <v>1.411764705882353</v>
      </c>
      <c r="L43" s="2">
        <f t="shared" si="3"/>
        <v>1.5142390289449112</v>
      </c>
      <c r="M43" s="2" t="s">
        <v>17</v>
      </c>
      <c r="N43" s="2" t="s">
        <v>505</v>
      </c>
      <c r="O43" s="3" t="s">
        <v>506</v>
      </c>
      <c r="Q43" s="3" t="s">
        <v>507</v>
      </c>
      <c r="R43" s="2" t="s">
        <v>792</v>
      </c>
      <c r="S43" s="2" t="s">
        <v>19</v>
      </c>
      <c r="T43" s="2" t="s">
        <v>19</v>
      </c>
    </row>
    <row r="44" spans="1:20" s="2" customFormat="1" x14ac:dyDescent="0.35">
      <c r="A44" s="2" t="s">
        <v>508</v>
      </c>
      <c r="B44" s="2" t="s">
        <v>508</v>
      </c>
      <c r="C44" s="2" t="s">
        <v>509</v>
      </c>
      <c r="D44" s="2">
        <v>1.3749531464745326</v>
      </c>
      <c r="E44" s="2">
        <v>1.4481596682218767</v>
      </c>
      <c r="F44" s="2">
        <v>1.1441470369133551</v>
      </c>
      <c r="G44" s="2">
        <f t="shared" si="2"/>
        <v>1.3224199505365881</v>
      </c>
      <c r="H44" s="2" t="s">
        <v>18</v>
      </c>
      <c r="I44" s="2">
        <v>1.3333333333333333</v>
      </c>
      <c r="J44" s="2">
        <v>1.4545454545454546</v>
      </c>
      <c r="K44" s="2">
        <v>1.2222222222222223</v>
      </c>
      <c r="L44" s="2">
        <f t="shared" si="3"/>
        <v>1.3367003367003367</v>
      </c>
      <c r="M44" s="2" t="s">
        <v>17</v>
      </c>
      <c r="N44" s="2" t="s">
        <v>510</v>
      </c>
      <c r="O44" s="3" t="s">
        <v>511</v>
      </c>
      <c r="P44" s="3" t="s">
        <v>389</v>
      </c>
      <c r="Q44" s="3" t="s">
        <v>512</v>
      </c>
      <c r="R44" s="2" t="s">
        <v>487</v>
      </c>
      <c r="S44" s="2" t="s">
        <v>19</v>
      </c>
      <c r="T44" s="2" t="s">
        <v>19</v>
      </c>
    </row>
    <row r="45" spans="1:20" s="2" customFormat="1" x14ac:dyDescent="0.35">
      <c r="A45" s="2" t="s">
        <v>513</v>
      </c>
      <c r="B45" s="2" t="s">
        <v>513</v>
      </c>
      <c r="C45" s="2" t="s">
        <v>514</v>
      </c>
      <c r="D45" s="2">
        <v>1.0814332905676389</v>
      </c>
      <c r="E45" s="2">
        <v>1.4285714285714286</v>
      </c>
      <c r="F45" s="2">
        <v>1.5766472219565841</v>
      </c>
      <c r="G45" s="2">
        <f t="shared" si="2"/>
        <v>1.3622173136985507</v>
      </c>
      <c r="H45" s="2" t="s">
        <v>18</v>
      </c>
      <c r="I45" s="2">
        <v>1.4545454545454546</v>
      </c>
      <c r="J45" s="2">
        <v>1.3571428571428572</v>
      </c>
      <c r="K45" s="2">
        <v>1.4166666666666667</v>
      </c>
      <c r="L45" s="2">
        <f t="shared" si="3"/>
        <v>1.4094516594516595</v>
      </c>
      <c r="M45" s="2" t="s">
        <v>17</v>
      </c>
      <c r="N45" s="2" t="s">
        <v>515</v>
      </c>
      <c r="P45" s="3" t="s">
        <v>516</v>
      </c>
      <c r="Q45" s="3" t="s">
        <v>49</v>
      </c>
      <c r="R45" s="2" t="s">
        <v>491</v>
      </c>
      <c r="S45" s="2" t="s">
        <v>19</v>
      </c>
      <c r="T45" s="2" t="s">
        <v>19</v>
      </c>
    </row>
    <row r="46" spans="1:20" s="2" customFormat="1" x14ac:dyDescent="0.35">
      <c r="A46" s="2" t="s">
        <v>517</v>
      </c>
      <c r="B46" s="2" t="s">
        <v>518</v>
      </c>
      <c r="C46" s="2" t="s">
        <v>519</v>
      </c>
      <c r="D46" s="2">
        <v>0.64060830767297183</v>
      </c>
      <c r="E46" s="2">
        <v>2.0496686897934184</v>
      </c>
      <c r="F46" s="2">
        <v>1.614330624592206</v>
      </c>
      <c r="G46" s="2">
        <f t="shared" si="2"/>
        <v>1.4348692073528655</v>
      </c>
      <c r="H46" s="2" t="s">
        <v>18</v>
      </c>
      <c r="I46" s="2">
        <v>1.4705882352941178</v>
      </c>
      <c r="J46" s="2">
        <v>1.2222222222222223</v>
      </c>
      <c r="K46" s="2">
        <v>1.8461538461538463</v>
      </c>
      <c r="L46" s="2">
        <f t="shared" si="3"/>
        <v>1.5129881012233952</v>
      </c>
      <c r="M46" s="2" t="s">
        <v>17</v>
      </c>
      <c r="N46" s="2" t="s">
        <v>568</v>
      </c>
      <c r="O46" s="3" t="s">
        <v>581</v>
      </c>
      <c r="P46" s="3" t="s">
        <v>580</v>
      </c>
      <c r="Q46" s="3" t="s">
        <v>582</v>
      </c>
      <c r="R46" s="2" t="s">
        <v>796</v>
      </c>
      <c r="S46" s="2" t="s">
        <v>19</v>
      </c>
      <c r="T46" s="2" t="s">
        <v>19</v>
      </c>
    </row>
    <row r="47" spans="1:20" s="2" customFormat="1" x14ac:dyDescent="0.35">
      <c r="A47" s="2" t="s">
        <v>520</v>
      </c>
      <c r="B47" s="2" t="s">
        <v>520</v>
      </c>
      <c r="C47" s="2" t="s">
        <v>521</v>
      </c>
      <c r="D47" s="2">
        <v>0.95833094842882494</v>
      </c>
      <c r="E47" s="2">
        <v>1.2664416081454335</v>
      </c>
      <c r="F47" s="2">
        <v>1.8221494703478189</v>
      </c>
      <c r="G47" s="2">
        <f t="shared" si="2"/>
        <v>1.3489740089740259</v>
      </c>
      <c r="H47" s="2" t="s">
        <v>18</v>
      </c>
      <c r="I47" s="2">
        <v>1.7142857142857142</v>
      </c>
      <c r="J47" s="2">
        <v>1.4166666666666667</v>
      </c>
      <c r="K47" s="2">
        <v>2.125</v>
      </c>
      <c r="L47" s="2">
        <f t="shared" si="3"/>
        <v>1.7519841269841272</v>
      </c>
      <c r="M47" s="2" t="s">
        <v>17</v>
      </c>
      <c r="N47" s="2" t="s">
        <v>569</v>
      </c>
      <c r="O47" s="3" t="s">
        <v>188</v>
      </c>
      <c r="P47" s="3" t="s">
        <v>583</v>
      </c>
      <c r="Q47" s="3" t="s">
        <v>190</v>
      </c>
      <c r="R47" s="2" t="s">
        <v>468</v>
      </c>
      <c r="S47" s="2" t="s">
        <v>19</v>
      </c>
      <c r="T47" s="2" t="s">
        <v>19</v>
      </c>
    </row>
    <row r="48" spans="1:20" s="2" customFormat="1" x14ac:dyDescent="0.35">
      <c r="A48" s="2" t="s">
        <v>522</v>
      </c>
      <c r="B48" s="2" t="s">
        <v>522</v>
      </c>
      <c r="C48" s="2" t="s">
        <v>523</v>
      </c>
      <c r="D48" s="2">
        <v>5.1015138140472454</v>
      </c>
      <c r="E48" s="2">
        <v>1.442927408412483</v>
      </c>
      <c r="F48" s="2">
        <v>0.27241198108250131</v>
      </c>
      <c r="G48" s="2">
        <f t="shared" si="2"/>
        <v>2.2722844011807433</v>
      </c>
      <c r="H48" s="2" t="s">
        <v>18</v>
      </c>
      <c r="I48" s="2">
        <v>1.25</v>
      </c>
      <c r="J48" s="2">
        <v>1.3333333333333333</v>
      </c>
      <c r="K48" s="2">
        <v>1.5</v>
      </c>
      <c r="L48" s="2">
        <f t="shared" si="3"/>
        <v>1.3611111111111109</v>
      </c>
      <c r="M48" s="2" t="s">
        <v>17</v>
      </c>
      <c r="N48" s="2" t="s">
        <v>570</v>
      </c>
      <c r="O48" s="3" t="s">
        <v>585</v>
      </c>
      <c r="P48" s="3" t="s">
        <v>584</v>
      </c>
      <c r="Q48" s="3" t="s">
        <v>224</v>
      </c>
      <c r="R48" s="2" t="s">
        <v>486</v>
      </c>
      <c r="S48" s="2" t="s">
        <v>19</v>
      </c>
      <c r="T48" s="2" t="s">
        <v>19</v>
      </c>
    </row>
    <row r="49" spans="1:20" s="2" customFormat="1" x14ac:dyDescent="0.35">
      <c r="A49" s="2" t="s">
        <v>524</v>
      </c>
      <c r="B49" s="2" t="s">
        <v>524</v>
      </c>
      <c r="C49" s="2" t="s">
        <v>525</v>
      </c>
      <c r="D49" s="2">
        <v>0.75678866587957494</v>
      </c>
      <c r="E49" s="2">
        <v>1.4549564894242979</v>
      </c>
      <c r="F49" s="2">
        <v>1.3608672560842263</v>
      </c>
      <c r="G49" s="2">
        <f t="shared" si="2"/>
        <v>1.1908708037960329</v>
      </c>
      <c r="H49" s="2" t="s">
        <v>18</v>
      </c>
      <c r="I49" s="2">
        <v>1.25</v>
      </c>
      <c r="J49" s="2">
        <v>1.2727272727272727</v>
      </c>
      <c r="K49" s="2">
        <v>1.875</v>
      </c>
      <c r="L49" s="2">
        <f t="shared" si="3"/>
        <v>1.4659090909090908</v>
      </c>
      <c r="M49" s="2" t="s">
        <v>17</v>
      </c>
      <c r="N49" s="2" t="s">
        <v>571</v>
      </c>
      <c r="O49" s="3" t="s">
        <v>587</v>
      </c>
      <c r="P49" s="3" t="s">
        <v>586</v>
      </c>
      <c r="Q49" s="3" t="s">
        <v>588</v>
      </c>
      <c r="R49" s="2" t="s">
        <v>795</v>
      </c>
      <c r="S49" s="2" t="s">
        <v>606</v>
      </c>
      <c r="T49" s="2" t="s">
        <v>19</v>
      </c>
    </row>
    <row r="50" spans="1:20" s="2" customFormat="1" x14ac:dyDescent="0.35">
      <c r="A50" s="2" t="s">
        <v>526</v>
      </c>
      <c r="B50" s="2" t="s">
        <v>526</v>
      </c>
      <c r="C50" s="2" t="s">
        <v>527</v>
      </c>
      <c r="D50" s="2">
        <v>0.94963437679730511</v>
      </c>
      <c r="E50" s="2">
        <v>1.3093158660844251</v>
      </c>
      <c r="F50" s="2">
        <v>1.6165984804208064</v>
      </c>
      <c r="G50" s="2">
        <f t="shared" si="2"/>
        <v>1.2918495744341789</v>
      </c>
      <c r="H50" s="2" t="s">
        <v>18</v>
      </c>
      <c r="I50" s="2">
        <v>1.625</v>
      </c>
      <c r="J50" s="2">
        <v>1.5</v>
      </c>
      <c r="K50" s="2">
        <v>1.2727272727272727</v>
      </c>
      <c r="L50" s="2">
        <f t="shared" si="3"/>
        <v>1.4659090909090908</v>
      </c>
      <c r="M50" s="2" t="s">
        <v>17</v>
      </c>
      <c r="N50" s="2" t="s">
        <v>572</v>
      </c>
      <c r="O50" s="3" t="s">
        <v>590</v>
      </c>
      <c r="P50" s="3" t="s">
        <v>589</v>
      </c>
      <c r="Q50" s="3" t="s">
        <v>224</v>
      </c>
      <c r="R50" s="2" t="s">
        <v>795</v>
      </c>
      <c r="S50" s="2" t="s">
        <v>19</v>
      </c>
      <c r="T50" s="2" t="s">
        <v>19</v>
      </c>
    </row>
    <row r="51" spans="1:20" s="2" customFormat="1" x14ac:dyDescent="0.35">
      <c r="A51" s="2" t="s">
        <v>528</v>
      </c>
      <c r="B51" s="2" t="s">
        <v>528</v>
      </c>
      <c r="C51" s="2" t="s">
        <v>529</v>
      </c>
      <c r="D51" s="2">
        <v>1.3129062888028631</v>
      </c>
      <c r="E51" s="2">
        <v>0.97105788423153694</v>
      </c>
      <c r="F51" s="2">
        <v>1.388196405206253</v>
      </c>
      <c r="G51" s="2">
        <f t="shared" si="2"/>
        <v>1.2240535260802179</v>
      </c>
      <c r="H51" s="2" t="s">
        <v>18</v>
      </c>
      <c r="I51" s="2">
        <v>1.3333333333333333</v>
      </c>
      <c r="J51" s="2">
        <v>1.25</v>
      </c>
      <c r="K51" s="2">
        <v>1.5</v>
      </c>
      <c r="L51" s="2">
        <f t="shared" si="3"/>
        <v>1.3611111111111109</v>
      </c>
      <c r="M51" s="2" t="s">
        <v>17</v>
      </c>
      <c r="N51" s="2" t="s">
        <v>573</v>
      </c>
      <c r="O51" s="3" t="s">
        <v>592</v>
      </c>
      <c r="P51" s="3" t="s">
        <v>591</v>
      </c>
      <c r="Q51" s="3" t="s">
        <v>593</v>
      </c>
      <c r="R51" s="2" t="s">
        <v>489</v>
      </c>
      <c r="S51" s="2" t="s">
        <v>19</v>
      </c>
      <c r="T51" s="2" t="s">
        <v>19</v>
      </c>
    </row>
    <row r="52" spans="1:20" s="2" customFormat="1" x14ac:dyDescent="0.35">
      <c r="A52" s="2" t="s">
        <v>530</v>
      </c>
      <c r="B52" s="2" t="s">
        <v>530</v>
      </c>
      <c r="C52" s="2" t="s">
        <v>531</v>
      </c>
      <c r="D52" s="2">
        <v>1.320669014084507</v>
      </c>
      <c r="E52" s="2">
        <v>1.5898489482408424</v>
      </c>
      <c r="F52" s="2">
        <v>0.92157596393093</v>
      </c>
      <c r="G52" s="2">
        <f t="shared" si="2"/>
        <v>1.2773646420854265</v>
      </c>
      <c r="H52" s="2" t="s">
        <v>18</v>
      </c>
      <c r="I52" s="2">
        <v>1.5</v>
      </c>
      <c r="J52" s="2">
        <v>2</v>
      </c>
      <c r="K52" s="2">
        <v>1.5</v>
      </c>
      <c r="L52" s="2">
        <f t="shared" si="3"/>
        <v>1.6666666666666667</v>
      </c>
      <c r="M52" s="2" t="s">
        <v>17</v>
      </c>
      <c r="N52" s="2" t="s">
        <v>574</v>
      </c>
      <c r="O52" s="3" t="s">
        <v>595</v>
      </c>
      <c r="P52" s="3" t="s">
        <v>594</v>
      </c>
      <c r="Q52" s="3" t="s">
        <v>596</v>
      </c>
      <c r="R52" s="2" t="s">
        <v>792</v>
      </c>
      <c r="S52" s="2" t="s">
        <v>19</v>
      </c>
      <c r="T52" s="2" t="s">
        <v>19</v>
      </c>
    </row>
    <row r="53" spans="1:20" s="2" customFormat="1" x14ac:dyDescent="0.35">
      <c r="A53" s="2" t="s">
        <v>532</v>
      </c>
      <c r="B53" s="2" t="s">
        <v>532</v>
      </c>
      <c r="C53" s="2" t="s">
        <v>533</v>
      </c>
      <c r="D53" s="2">
        <v>1.195176134560457</v>
      </c>
      <c r="E53" s="2">
        <v>2.5957407407407409</v>
      </c>
      <c r="F53" s="2">
        <v>1.7376375152794754</v>
      </c>
      <c r="G53" s="2">
        <f t="shared" si="2"/>
        <v>1.8428514635268911</v>
      </c>
      <c r="H53" s="2" t="s">
        <v>18</v>
      </c>
      <c r="I53" s="2">
        <v>2.5</v>
      </c>
      <c r="J53" s="2">
        <v>1.8</v>
      </c>
      <c r="K53" s="2">
        <v>2.6666666666666665</v>
      </c>
      <c r="L53" s="2">
        <f t="shared" si="3"/>
        <v>2.3222222222222224</v>
      </c>
      <c r="M53" s="2" t="s">
        <v>17</v>
      </c>
      <c r="N53" s="2" t="s">
        <v>575</v>
      </c>
      <c r="Q53" s="3" t="s">
        <v>435</v>
      </c>
      <c r="R53" s="2" t="s">
        <v>491</v>
      </c>
      <c r="S53" s="2" t="s">
        <v>607</v>
      </c>
      <c r="T53" s="2" t="s">
        <v>19</v>
      </c>
    </row>
    <row r="54" spans="1:20" s="2" customFormat="1" x14ac:dyDescent="0.35">
      <c r="A54" s="2" t="s">
        <v>534</v>
      </c>
      <c r="B54" s="2" t="s">
        <v>534</v>
      </c>
      <c r="C54" s="2" t="s">
        <v>535</v>
      </c>
      <c r="D54" s="2">
        <v>2.1081685296646602</v>
      </c>
      <c r="E54" s="2">
        <v>1.1486332073481587</v>
      </c>
      <c r="F54" s="2">
        <v>1.8399196905146662</v>
      </c>
      <c r="G54" s="2">
        <f t="shared" si="2"/>
        <v>1.6989071425091617</v>
      </c>
      <c r="H54" s="2" t="s">
        <v>18</v>
      </c>
      <c r="I54" s="2">
        <v>1.3333333333333333</v>
      </c>
      <c r="J54" s="2">
        <v>1.6666666666666667</v>
      </c>
      <c r="K54" s="2">
        <v>2.5</v>
      </c>
      <c r="L54" s="2">
        <f t="shared" si="3"/>
        <v>1.8333333333333333</v>
      </c>
      <c r="M54" s="2" t="s">
        <v>536</v>
      </c>
      <c r="N54" s="2" t="s">
        <v>576</v>
      </c>
      <c r="O54" s="3" t="s">
        <v>597</v>
      </c>
      <c r="P54" s="3" t="s">
        <v>490</v>
      </c>
      <c r="Q54" s="3" t="s">
        <v>26</v>
      </c>
      <c r="R54" s="2" t="s">
        <v>489</v>
      </c>
      <c r="S54" s="2" t="s">
        <v>52</v>
      </c>
      <c r="T54" s="2" t="s">
        <v>19</v>
      </c>
    </row>
    <row r="55" spans="1:20" s="2" customFormat="1" x14ac:dyDescent="0.35">
      <c r="A55" s="2" t="s">
        <v>537</v>
      </c>
      <c r="B55" s="2" t="s">
        <v>537</v>
      </c>
      <c r="C55" s="2" t="s">
        <v>538</v>
      </c>
      <c r="D55" s="2">
        <v>0.66671779925346419</v>
      </c>
      <c r="E55" s="2">
        <v>2.5745445103215476</v>
      </c>
      <c r="F55" s="2">
        <v>2.0318925723877466</v>
      </c>
      <c r="G55" s="2">
        <f t="shared" si="2"/>
        <v>1.7577182939875862</v>
      </c>
      <c r="H55" s="2" t="s">
        <v>18</v>
      </c>
      <c r="I55" s="2">
        <v>1.5</v>
      </c>
      <c r="J55" s="2">
        <v>1.6666666666666667</v>
      </c>
      <c r="K55" s="2">
        <v>1.25</v>
      </c>
      <c r="L55" s="2">
        <f t="shared" si="3"/>
        <v>1.4722222222222223</v>
      </c>
      <c r="M55" s="2" t="s">
        <v>17</v>
      </c>
      <c r="N55" s="2" t="s">
        <v>577</v>
      </c>
      <c r="O55" s="3" t="s">
        <v>599</v>
      </c>
      <c r="P55" s="3" t="s">
        <v>598</v>
      </c>
      <c r="Q55" s="3" t="s">
        <v>26</v>
      </c>
      <c r="R55" s="2" t="s">
        <v>486</v>
      </c>
      <c r="S55" s="2" t="s">
        <v>19</v>
      </c>
      <c r="T55" s="2" t="s">
        <v>19</v>
      </c>
    </row>
    <row r="56" spans="1:20" s="2" customFormat="1" x14ac:dyDescent="0.35">
      <c r="A56" s="2" t="s">
        <v>539</v>
      </c>
      <c r="B56" s="2" t="s">
        <v>540</v>
      </c>
      <c r="C56" s="2" t="s">
        <v>541</v>
      </c>
      <c r="D56" s="2">
        <v>1.0334307957868039</v>
      </c>
      <c r="E56" s="2">
        <v>2.2409001700902786</v>
      </c>
      <c r="F56" s="2">
        <v>1.274059643338828</v>
      </c>
      <c r="G56" s="2">
        <f t="shared" si="2"/>
        <v>1.5161302030719701</v>
      </c>
      <c r="H56" s="2" t="s">
        <v>18</v>
      </c>
      <c r="I56" s="2">
        <v>1.5</v>
      </c>
      <c r="J56" s="2">
        <v>1.25</v>
      </c>
      <c r="K56" s="2">
        <v>1.5</v>
      </c>
      <c r="L56" s="2">
        <f t="shared" si="3"/>
        <v>1.4166666666666667</v>
      </c>
      <c r="M56" s="2" t="s">
        <v>17</v>
      </c>
      <c r="N56" s="2" t="s">
        <v>578</v>
      </c>
      <c r="O56" s="3" t="s">
        <v>601</v>
      </c>
      <c r="P56" s="3" t="s">
        <v>600</v>
      </c>
      <c r="Q56" s="3" t="s">
        <v>602</v>
      </c>
      <c r="R56" s="2" t="s">
        <v>795</v>
      </c>
      <c r="S56" s="2" t="s">
        <v>19</v>
      </c>
      <c r="T56" s="2" t="s">
        <v>19</v>
      </c>
    </row>
    <row r="57" spans="1:20" s="2" customFormat="1" x14ac:dyDescent="0.35">
      <c r="A57" s="2" t="s">
        <v>542</v>
      </c>
      <c r="B57" s="2" t="s">
        <v>542</v>
      </c>
      <c r="C57" s="2" t="s">
        <v>543</v>
      </c>
      <c r="D57" s="2">
        <v>1.125867300138768</v>
      </c>
      <c r="E57" s="2">
        <v>1.4984405654207957</v>
      </c>
      <c r="F57" s="2">
        <v>1.299210123537772</v>
      </c>
      <c r="G57" s="2">
        <f t="shared" si="2"/>
        <v>1.3078393296991118</v>
      </c>
      <c r="H57" s="2" t="s">
        <v>18</v>
      </c>
      <c r="I57" s="2">
        <v>3</v>
      </c>
      <c r="J57" s="2">
        <v>2</v>
      </c>
      <c r="K57" s="2">
        <v>2</v>
      </c>
      <c r="L57" s="2">
        <f t="shared" si="3"/>
        <v>2.3333333333333335</v>
      </c>
      <c r="M57" s="2" t="s">
        <v>17</v>
      </c>
      <c r="N57" s="2" t="s">
        <v>579</v>
      </c>
      <c r="O57" s="3" t="s">
        <v>604</v>
      </c>
      <c r="P57" s="3" t="s">
        <v>603</v>
      </c>
      <c r="Q57" s="3" t="s">
        <v>605</v>
      </c>
      <c r="R57" s="2" t="s">
        <v>797</v>
      </c>
      <c r="S57" s="2" t="s">
        <v>19</v>
      </c>
      <c r="T57" s="2" t="s">
        <v>19</v>
      </c>
    </row>
    <row r="106" s="4" customFormat="1" x14ac:dyDescent="0.35"/>
    <row r="140" spans="1:1" s="2" customFormat="1" x14ac:dyDescent="0.35"/>
    <row r="141" spans="1:1" s="2" customFormat="1" x14ac:dyDescent="0.35">
      <c r="A141" s="7"/>
    </row>
    <row r="142" spans="1:1" s="2" customFormat="1" x14ac:dyDescent="0.35">
      <c r="A142" s="4"/>
    </row>
    <row r="147" spans="1:5" s="2" customFormat="1" x14ac:dyDescent="0.35">
      <c r="A147" s="12"/>
      <c r="B147" s="12"/>
      <c r="C147" s="12"/>
      <c r="D147" s="12"/>
    </row>
    <row r="148" spans="1:5" s="2" customFormat="1" x14ac:dyDescent="0.35"/>
    <row r="149" spans="1:5" s="2" customFormat="1" x14ac:dyDescent="0.35"/>
    <row r="150" spans="1:5" s="2" customFormat="1" x14ac:dyDescent="0.35"/>
    <row r="151" spans="1:5" s="2" customFormat="1" x14ac:dyDescent="0.35"/>
    <row r="152" spans="1:5" s="2" customFormat="1" x14ac:dyDescent="0.35"/>
    <row r="153" spans="1:5" s="2" customFormat="1" x14ac:dyDescent="0.35">
      <c r="E153" s="7"/>
    </row>
    <row r="154" spans="1:5" s="2" customFormat="1" x14ac:dyDescent="0.35">
      <c r="E154" s="7"/>
    </row>
    <row r="155" spans="1:5" s="2" customFormat="1" x14ac:dyDescent="0.35">
      <c r="E155" s="7"/>
    </row>
    <row r="156" spans="1:5" s="2" customFormat="1" x14ac:dyDescent="0.35">
      <c r="E156" s="7"/>
    </row>
    <row r="157" spans="1:5" s="2" customFormat="1" x14ac:dyDescent="0.35">
      <c r="E157" s="7"/>
    </row>
    <row r="158" spans="1:5" s="2" customFormat="1" x14ac:dyDescent="0.35">
      <c r="E158" s="7"/>
    </row>
    <row r="159" spans="1:5" s="2" customFormat="1" x14ac:dyDescent="0.35">
      <c r="E159" s="7"/>
    </row>
    <row r="160" spans="1:5" s="2" customFormat="1" x14ac:dyDescent="0.35">
      <c r="A160" s="3"/>
    </row>
    <row r="161" spans="1:4" s="2" customFormat="1" x14ac:dyDescent="0.35"/>
    <row r="162" spans="1:4" s="2" customFormat="1" x14ac:dyDescent="0.35"/>
    <row r="163" spans="1:4" s="2" customFormat="1" x14ac:dyDescent="0.35"/>
    <row r="164" spans="1:4" s="2" customFormat="1" x14ac:dyDescent="0.35"/>
    <row r="165" spans="1:4" s="2" customFormat="1" x14ac:dyDescent="0.35">
      <c r="C165" s="4"/>
      <c r="D165" s="3"/>
    </row>
    <row r="166" spans="1:4" s="2" customFormat="1" x14ac:dyDescent="0.35">
      <c r="C166" s="12"/>
      <c r="D166" s="9"/>
    </row>
    <row r="167" spans="1:4" s="2" customFormat="1" x14ac:dyDescent="0.35">
      <c r="C167" s="7"/>
    </row>
    <row r="168" spans="1:4" s="2" customFormat="1" x14ac:dyDescent="0.35">
      <c r="C168" s="7"/>
    </row>
    <row r="169" spans="1:4" s="2" customFormat="1" x14ac:dyDescent="0.35">
      <c r="C169" s="7"/>
    </row>
    <row r="170" spans="1:4" s="2" customFormat="1" x14ac:dyDescent="0.35">
      <c r="A170" s="3"/>
      <c r="C170" s="7"/>
    </row>
    <row r="171" spans="1:4" s="2" customFormat="1" x14ac:dyDescent="0.35">
      <c r="C171" s="7"/>
    </row>
    <row r="172" spans="1:4" s="2" customFormat="1" x14ac:dyDescent="0.35">
      <c r="C172" s="7"/>
    </row>
    <row r="173" spans="1:4" s="2" customFormat="1" x14ac:dyDescent="0.35">
      <c r="A173" s="3"/>
      <c r="C173" s="7"/>
    </row>
    <row r="174" spans="1:4" s="2" customFormat="1" x14ac:dyDescent="0.35">
      <c r="C174" s="7"/>
    </row>
    <row r="175" spans="1:4" s="2" customFormat="1" x14ac:dyDescent="0.35">
      <c r="C175" s="7"/>
    </row>
    <row r="176" spans="1:4" s="2" customFormat="1" x14ac:dyDescent="0.35">
      <c r="C176" s="7"/>
    </row>
    <row r="177" s="2" customFormat="1" x14ac:dyDescent="0.35"/>
    <row r="178" s="2" customFormat="1" x14ac:dyDescent="0.35"/>
    <row r="179" s="2" customFormat="1" x14ac:dyDescent="0.35"/>
    <row r="180" s="2" customFormat="1" x14ac:dyDescent="0.35"/>
    <row r="181" s="2" customFormat="1" x14ac:dyDescent="0.35"/>
    <row r="182" s="2" customFormat="1" x14ac:dyDescent="0.35"/>
    <row r="183" s="2" customFormat="1" x14ac:dyDescent="0.35"/>
    <row r="184" s="2" customFormat="1" x14ac:dyDescent="0.35"/>
    <row r="185" s="2" customFormat="1" x14ac:dyDescent="0.35"/>
    <row r="186" s="2" customFormat="1" x14ac:dyDescent="0.35"/>
    <row r="187" s="2" customFormat="1" x14ac:dyDescent="0.35"/>
    <row r="188" s="2" customFormat="1" x14ac:dyDescent="0.35"/>
    <row r="189" s="2" customFormat="1" x14ac:dyDescent="0.35"/>
    <row r="190" s="2" customFormat="1" x14ac:dyDescent="0.35"/>
    <row r="191" s="2" customFormat="1" x14ac:dyDescent="0.35"/>
    <row r="192" s="2" customFormat="1" x14ac:dyDescent="0.35"/>
    <row r="193" spans="1:1" s="2" customFormat="1" x14ac:dyDescent="0.35"/>
    <row r="194" spans="1:1" s="2" customFormat="1" x14ac:dyDescent="0.35"/>
    <row r="195" spans="1:1" s="2" customFormat="1" x14ac:dyDescent="0.35"/>
    <row r="196" spans="1:1" s="2" customFormat="1" x14ac:dyDescent="0.35">
      <c r="A196" s="3"/>
    </row>
    <row r="197" spans="1:1" s="2" customFormat="1" x14ac:dyDescent="0.35"/>
    <row r="198" spans="1:1" s="2" customFormat="1" x14ac:dyDescent="0.35"/>
    <row r="199" spans="1:1" s="2" customFormat="1" x14ac:dyDescent="0.35">
      <c r="A199" s="3"/>
    </row>
    <row r="200" spans="1:1" s="2" customFormat="1" x14ac:dyDescent="0.35"/>
    <row r="201" spans="1:1" s="2" customFormat="1" x14ac:dyDescent="0.35"/>
    <row r="202" spans="1:1" s="2" customFormat="1" x14ac:dyDescent="0.35">
      <c r="A202" s="3"/>
    </row>
    <row r="203" spans="1:1" s="2" customFormat="1" x14ac:dyDescent="0.35"/>
    <row r="204" spans="1:1" s="2" customFormat="1" x14ac:dyDescent="0.35">
      <c r="A204" s="3"/>
    </row>
    <row r="205" spans="1:1" s="2" customFormat="1" x14ac:dyDescent="0.35">
      <c r="A205" s="3"/>
    </row>
    <row r="206" spans="1:1" s="2" customFormat="1" x14ac:dyDescent="0.35"/>
    <row r="207" spans="1:1" s="2" customFormat="1" x14ac:dyDescent="0.35"/>
    <row r="208" spans="1:1" s="2" customFormat="1" x14ac:dyDescent="0.35">
      <c r="A208" s="3"/>
    </row>
    <row r="209" spans="1:1" s="2" customFormat="1" x14ac:dyDescent="0.35">
      <c r="A209" s="3"/>
    </row>
    <row r="210" spans="1:1" s="2" customFormat="1" x14ac:dyDescent="0.35"/>
    <row r="211" spans="1:1" s="2" customFormat="1" x14ac:dyDescent="0.35"/>
    <row r="212" spans="1:1" s="2" customFormat="1" x14ac:dyDescent="0.35"/>
    <row r="213" spans="1:1" s="2" customFormat="1" x14ac:dyDescent="0.35"/>
    <row r="214" spans="1:1" s="2" customFormat="1" x14ac:dyDescent="0.35"/>
    <row r="215" spans="1:1" s="2" customFormat="1" x14ac:dyDescent="0.35"/>
    <row r="216" spans="1:1" s="2" customFormat="1" x14ac:dyDescent="0.35"/>
    <row r="217" spans="1:1" s="2" customFormat="1" x14ac:dyDescent="0.35"/>
    <row r="218" spans="1:1" s="2" customFormat="1" x14ac:dyDescent="0.35"/>
    <row r="219" spans="1:1" s="2" customFormat="1" x14ac:dyDescent="0.35"/>
    <row r="220" spans="1:1" s="2" customFormat="1" x14ac:dyDescent="0.35"/>
    <row r="221" spans="1:1" s="2" customFormat="1" x14ac:dyDescent="0.35"/>
    <row r="222" spans="1:1" s="2" customFormat="1" x14ac:dyDescent="0.35"/>
    <row r="223" spans="1:1" s="2" customFormat="1" x14ac:dyDescent="0.35"/>
    <row r="224" spans="1:1" s="2" customFormat="1" x14ac:dyDescent="0.35"/>
    <row r="225" spans="1:4" s="2" customFormat="1" x14ac:dyDescent="0.35"/>
    <row r="226" spans="1:4" s="2" customFormat="1" x14ac:dyDescent="0.35"/>
    <row r="227" spans="1:4" s="2" customFormat="1" x14ac:dyDescent="0.35"/>
    <row r="228" spans="1:4" s="2" customFormat="1" x14ac:dyDescent="0.35"/>
    <row r="229" spans="1:4" s="2" customFormat="1" x14ac:dyDescent="0.35"/>
    <row r="230" spans="1:4" s="2" customFormat="1" x14ac:dyDescent="0.35"/>
    <row r="231" spans="1:4" s="2" customFormat="1" x14ac:dyDescent="0.35"/>
    <row r="232" spans="1:4" s="2" customFormat="1" x14ac:dyDescent="0.35"/>
    <row r="233" spans="1:4" s="2" customFormat="1" x14ac:dyDescent="0.35"/>
    <row r="234" spans="1:4" s="2" customFormat="1" x14ac:dyDescent="0.35"/>
    <row r="235" spans="1:4" s="2" customFormat="1" x14ac:dyDescent="0.35"/>
    <row r="236" spans="1:4" s="2" customFormat="1" x14ac:dyDescent="0.35"/>
    <row r="237" spans="1:4" s="2" customFormat="1" x14ac:dyDescent="0.35">
      <c r="A237" s="12"/>
      <c r="B237" s="12"/>
      <c r="C237" s="12"/>
      <c r="D237" s="12"/>
    </row>
    <row r="238" spans="1:4" s="2" customFormat="1" x14ac:dyDescent="0.35"/>
    <row r="239" spans="1:4" s="2" customFormat="1" x14ac:dyDescent="0.35"/>
    <row r="240" spans="1:4" s="2" customFormat="1" x14ac:dyDescent="0.35"/>
    <row r="241" spans="1:4" s="2" customFormat="1" x14ac:dyDescent="0.35"/>
    <row r="242" spans="1:4" s="2" customFormat="1" x14ac:dyDescent="0.35"/>
    <row r="243" spans="1:4" s="2" customFormat="1" x14ac:dyDescent="0.35"/>
    <row r="244" spans="1:4" s="2" customFormat="1" x14ac:dyDescent="0.35">
      <c r="A244" s="3"/>
    </row>
    <row r="245" spans="1:4" s="2" customFormat="1" x14ac:dyDescent="0.35"/>
    <row r="246" spans="1:4" s="2" customFormat="1" x14ac:dyDescent="0.35"/>
    <row r="247" spans="1:4" s="2" customFormat="1" x14ac:dyDescent="0.35">
      <c r="C247" s="7"/>
      <c r="D247" s="3"/>
    </row>
    <row r="248" spans="1:4" s="2" customFormat="1" x14ac:dyDescent="0.35"/>
    <row r="249" spans="1:4" s="2" customFormat="1" x14ac:dyDescent="0.35">
      <c r="C249" s="12"/>
      <c r="D249" s="9"/>
    </row>
    <row r="250" spans="1:4" s="2" customFormat="1" x14ac:dyDescent="0.35"/>
    <row r="251" spans="1:4" s="2" customFormat="1" x14ac:dyDescent="0.35"/>
    <row r="252" spans="1:4" s="2" customFormat="1" x14ac:dyDescent="0.35"/>
    <row r="253" spans="1:4" s="2" customFormat="1" x14ac:dyDescent="0.35"/>
    <row r="254" spans="1:4" s="2" customFormat="1" x14ac:dyDescent="0.35"/>
    <row r="255" spans="1:4" s="2" customFormat="1" x14ac:dyDescent="0.35"/>
    <row r="256" spans="1:4" s="2" customFormat="1" x14ac:dyDescent="0.35"/>
    <row r="257" s="2" customFormat="1" x14ac:dyDescent="0.35"/>
    <row r="258" s="2" customFormat="1" x14ac:dyDescent="0.35"/>
    <row r="259" s="2" customFormat="1" x14ac:dyDescent="0.35"/>
    <row r="260" s="2" customFormat="1" x14ac:dyDescent="0.35"/>
    <row r="261" s="2" customFormat="1" x14ac:dyDescent="0.35"/>
    <row r="262" s="2" customFormat="1" x14ac:dyDescent="0.35"/>
    <row r="263" s="2" customFormat="1" x14ac:dyDescent="0.35"/>
    <row r="264" s="2" customFormat="1" x14ac:dyDescent="0.35"/>
    <row r="265" s="2" customFormat="1" x14ac:dyDescent="0.35"/>
    <row r="266" s="2" customFormat="1" x14ac:dyDescent="0.35"/>
    <row r="267" s="2" customFormat="1" x14ac:dyDescent="0.35"/>
    <row r="268" s="2" customFormat="1" x14ac:dyDescent="0.35"/>
    <row r="269" s="2" customFormat="1" x14ac:dyDescent="0.35"/>
    <row r="270" s="2" customFormat="1" x14ac:dyDescent="0.35"/>
    <row r="271" s="2" customFormat="1" x14ac:dyDescent="0.35"/>
    <row r="272" s="2" customFormat="1" x14ac:dyDescent="0.35"/>
    <row r="273" s="2" customFormat="1" x14ac:dyDescent="0.35"/>
    <row r="274" s="2" customFormat="1" x14ac:dyDescent="0.35"/>
    <row r="275" s="2" customFormat="1" x14ac:dyDescent="0.35"/>
    <row r="276" s="2" customFormat="1" x14ac:dyDescent="0.35"/>
    <row r="277" s="2" customFormat="1" x14ac:dyDescent="0.35"/>
    <row r="278" s="2" customFormat="1" x14ac:dyDescent="0.35"/>
    <row r="279" s="2" customFormat="1" x14ac:dyDescent="0.35"/>
    <row r="280" s="2" customFormat="1" x14ac:dyDescent="0.35"/>
    <row r="281" s="2" customFormat="1" x14ac:dyDescent="0.35"/>
    <row r="282" s="2" customFormat="1" x14ac:dyDescent="0.35"/>
    <row r="283" s="2" customFormat="1" x14ac:dyDescent="0.35"/>
    <row r="284" s="2" customFormat="1" x14ac:dyDescent="0.35"/>
    <row r="285" s="2" customFormat="1" x14ac:dyDescent="0.35"/>
    <row r="286" s="2" customFormat="1" x14ac:dyDescent="0.35"/>
    <row r="287" s="2" customFormat="1" x14ac:dyDescent="0.35"/>
    <row r="288" s="2" customFormat="1" x14ac:dyDescent="0.35"/>
    <row r="289" spans="1:4" s="2" customFormat="1" x14ac:dyDescent="0.35"/>
    <row r="290" spans="1:4" s="2" customFormat="1" x14ac:dyDescent="0.35"/>
    <row r="291" spans="1:4" s="2" customFormat="1" x14ac:dyDescent="0.35"/>
    <row r="292" spans="1:4" s="2" customFormat="1" x14ac:dyDescent="0.35"/>
    <row r="293" spans="1:4" s="2" customFormat="1" x14ac:dyDescent="0.35"/>
    <row r="294" spans="1:4" s="2" customFormat="1" x14ac:dyDescent="0.35"/>
    <row r="295" spans="1:4" s="2" customFormat="1" x14ac:dyDescent="0.35"/>
    <row r="296" spans="1:4" s="2" customFormat="1" x14ac:dyDescent="0.35"/>
    <row r="297" spans="1:4" s="2" customFormat="1" x14ac:dyDescent="0.35"/>
    <row r="298" spans="1:4" s="2" customFormat="1" x14ac:dyDescent="0.35"/>
    <row r="299" spans="1:4" s="2" customFormat="1" x14ac:dyDescent="0.35"/>
    <row r="300" spans="1:4" s="2" customFormat="1" x14ac:dyDescent="0.35"/>
    <row r="301" spans="1:4" s="2" customFormat="1" x14ac:dyDescent="0.35"/>
    <row r="302" spans="1:4" s="2" customFormat="1" x14ac:dyDescent="0.35"/>
    <row r="303" spans="1:4" s="2" customFormat="1" x14ac:dyDescent="0.35"/>
    <row r="304" spans="1:4" s="2" customFormat="1" x14ac:dyDescent="0.35">
      <c r="A304" s="12"/>
      <c r="B304" s="12"/>
      <c r="C304" s="12"/>
      <c r="D304" s="12"/>
    </row>
    <row r="305" spans="3:3" s="2" customFormat="1" x14ac:dyDescent="0.35"/>
    <row r="306" spans="3:3" s="2" customFormat="1" x14ac:dyDescent="0.35"/>
    <row r="307" spans="3:3" s="2" customFormat="1" x14ac:dyDescent="0.35"/>
    <row r="308" spans="3:3" s="2" customFormat="1" x14ac:dyDescent="0.35"/>
    <row r="309" spans="3:3" s="2" customFormat="1" x14ac:dyDescent="0.35"/>
    <row r="310" spans="3:3" s="2" customFormat="1" x14ac:dyDescent="0.35"/>
    <row r="311" spans="3:3" s="2" customFormat="1" x14ac:dyDescent="0.35">
      <c r="C311" s="7"/>
    </row>
    <row r="312" spans="3:3" s="2" customFormat="1" x14ac:dyDescent="0.35">
      <c r="C312" s="7"/>
    </row>
    <row r="313" spans="3:3" s="2" customFormat="1" x14ac:dyDescent="0.35">
      <c r="C313" s="7"/>
    </row>
    <row r="314" spans="3:3" s="2" customFormat="1" x14ac:dyDescent="0.35">
      <c r="C314" s="7"/>
    </row>
    <row r="315" spans="3:3" s="2" customFormat="1" x14ac:dyDescent="0.35">
      <c r="C315" s="7"/>
    </row>
    <row r="316" spans="3:3" s="2" customFormat="1" x14ac:dyDescent="0.35">
      <c r="C316" s="7"/>
    </row>
    <row r="317" spans="3:3" s="2" customFormat="1" x14ac:dyDescent="0.35">
      <c r="C317" s="7"/>
    </row>
    <row r="318" spans="3:3" s="2" customFormat="1" x14ac:dyDescent="0.35"/>
    <row r="319" spans="3:3" s="2" customFormat="1" x14ac:dyDescent="0.35"/>
    <row r="320" spans="3:3" s="2" customFormat="1" x14ac:dyDescent="0.35"/>
    <row r="321" spans="1:8" s="2" customFormat="1" x14ac:dyDescent="0.35"/>
    <row r="322" spans="1:8" s="2" customFormat="1" x14ac:dyDescent="0.35"/>
    <row r="323" spans="1:8" s="2" customFormat="1" x14ac:dyDescent="0.35"/>
    <row r="324" spans="1:8" s="2" customFormat="1" x14ac:dyDescent="0.35"/>
    <row r="325" spans="1:8" s="2" customFormat="1" x14ac:dyDescent="0.35"/>
    <row r="326" spans="1:8" s="2" customFormat="1" x14ac:dyDescent="0.35"/>
    <row r="327" spans="1:8" s="2" customFormat="1" x14ac:dyDescent="0.35"/>
    <row r="328" spans="1:8" s="2" customFormat="1" x14ac:dyDescent="0.35"/>
    <row r="329" spans="1:8" s="2" customFormat="1" x14ac:dyDescent="0.35"/>
    <row r="330" spans="1:8" s="2" customFormat="1" x14ac:dyDescent="0.35"/>
    <row r="331" spans="1:8" s="2" customFormat="1" x14ac:dyDescent="0.35"/>
    <row r="332" spans="1:8" s="2" customFormat="1" x14ac:dyDescent="0.35"/>
    <row r="333" spans="1:8" s="2" customFormat="1" x14ac:dyDescent="0.35"/>
    <row r="334" spans="1:8" s="2" customFormat="1" x14ac:dyDescent="0.35">
      <c r="A334" s="12"/>
      <c r="B334" s="12"/>
      <c r="D334" s="12"/>
      <c r="E334" s="12"/>
      <c r="G334" s="12"/>
      <c r="H334" s="12"/>
    </row>
    <row r="335" spans="1:8" s="2" customFormat="1" x14ac:dyDescent="0.35"/>
    <row r="336" spans="1:8" s="2" customFormat="1" x14ac:dyDescent="0.35"/>
    <row r="337" s="2" customFormat="1" x14ac:dyDescent="0.35"/>
    <row r="338" s="2" customFormat="1" x14ac:dyDescent="0.35"/>
    <row r="339" s="2" customFormat="1" x14ac:dyDescent="0.35"/>
    <row r="340" s="2" customFormat="1" x14ac:dyDescent="0.35"/>
    <row r="341" s="2" customFormat="1" x14ac:dyDescent="0.35"/>
    <row r="342" s="2" customFormat="1" x14ac:dyDescent="0.35"/>
    <row r="343" s="2" customFormat="1" x14ac:dyDescent="0.35"/>
    <row r="344" s="2" customFormat="1" x14ac:dyDescent="0.35"/>
    <row r="345" s="2" customFormat="1" x14ac:dyDescent="0.35"/>
    <row r="346" s="2" customFormat="1" x14ac:dyDescent="0.35"/>
    <row r="347" s="2" customFormat="1" x14ac:dyDescent="0.35"/>
    <row r="348" s="2" customFormat="1" x14ac:dyDescent="0.35"/>
    <row r="349" s="2" customFormat="1" x14ac:dyDescent="0.35"/>
    <row r="350" s="2" customFormat="1" x14ac:dyDescent="0.35"/>
    <row r="351" s="2" customFormat="1" x14ac:dyDescent="0.35"/>
    <row r="352" s="2" customFormat="1" x14ac:dyDescent="0.35"/>
    <row r="353" spans="1:1" s="2" customFormat="1" x14ac:dyDescent="0.35"/>
    <row r="354" spans="1:1" s="2" customFormat="1" x14ac:dyDescent="0.35"/>
    <row r="355" spans="1:1" s="2" customFormat="1" x14ac:dyDescent="0.35"/>
    <row r="356" spans="1:1" s="2" customFormat="1" x14ac:dyDescent="0.35"/>
    <row r="357" spans="1:1" s="2" customFormat="1" x14ac:dyDescent="0.35"/>
    <row r="358" spans="1:1" s="2" customFormat="1" x14ac:dyDescent="0.35"/>
    <row r="359" spans="1:1" s="2" customFormat="1" x14ac:dyDescent="0.35"/>
    <row r="360" spans="1:1" s="2" customFormat="1" x14ac:dyDescent="0.35"/>
    <row r="361" spans="1:1" s="2" customFormat="1" x14ac:dyDescent="0.35"/>
    <row r="362" spans="1:1" s="2" customFormat="1" x14ac:dyDescent="0.35"/>
    <row r="363" spans="1:1" s="2" customFormat="1" x14ac:dyDescent="0.35"/>
    <row r="364" spans="1:1" s="2" customFormat="1" x14ac:dyDescent="0.35">
      <c r="A364" s="14"/>
    </row>
    <row r="365" spans="1:1" s="2" customFormat="1" x14ac:dyDescent="0.35"/>
    <row r="366" spans="1:1" s="2" customFormat="1" x14ac:dyDescent="0.35"/>
    <row r="367" spans="1:1" s="2" customFormat="1" x14ac:dyDescent="0.35"/>
    <row r="368" spans="1:1" s="2" customFormat="1" x14ac:dyDescent="0.35"/>
    <row r="369" spans="6:6" s="2" customFormat="1" x14ac:dyDescent="0.35"/>
    <row r="370" spans="6:6" s="2" customFormat="1" x14ac:dyDescent="0.35">
      <c r="F370" s="10"/>
    </row>
    <row r="371" spans="6:6" s="2" customFormat="1" x14ac:dyDescent="0.35"/>
    <row r="372" spans="6:6" s="2" customFormat="1" x14ac:dyDescent="0.35"/>
    <row r="373" spans="6:6" s="2" customFormat="1" x14ac:dyDescent="0.35"/>
    <row r="374" spans="6:6" s="2" customFormat="1" x14ac:dyDescent="0.35"/>
    <row r="375" spans="6:6" s="2" customFormat="1" x14ac:dyDescent="0.35"/>
    <row r="376" spans="6:6" s="2" customFormat="1" x14ac:dyDescent="0.35"/>
    <row r="377" spans="6:6" s="2" customFormat="1" x14ac:dyDescent="0.35"/>
    <row r="378" spans="6:6" s="2" customFormat="1" x14ac:dyDescent="0.35"/>
    <row r="379" spans="6:6" s="2" customFormat="1" x14ac:dyDescent="0.35"/>
    <row r="380" spans="6:6" s="2" customFormat="1" x14ac:dyDescent="0.35"/>
    <row r="381" spans="6:6" s="2" customFormat="1" x14ac:dyDescent="0.35"/>
    <row r="382" spans="6:6" s="2" customFormat="1" x14ac:dyDescent="0.35"/>
    <row r="383" spans="6:6" s="2" customFormat="1" x14ac:dyDescent="0.35"/>
    <row r="384" spans="6:6" s="2" customFormat="1" x14ac:dyDescent="0.35"/>
    <row r="385" spans="4:5" s="2" customFormat="1" x14ac:dyDescent="0.35"/>
    <row r="386" spans="4:5" s="2" customFormat="1" x14ac:dyDescent="0.35"/>
    <row r="387" spans="4:5" s="2" customFormat="1" x14ac:dyDescent="0.35"/>
    <row r="388" spans="4:5" s="2" customFormat="1" x14ac:dyDescent="0.35"/>
    <row r="389" spans="4:5" s="2" customFormat="1" x14ac:dyDescent="0.35"/>
    <row r="390" spans="4:5" s="2" customFormat="1" x14ac:dyDescent="0.35"/>
    <row r="391" spans="4:5" s="2" customFormat="1" x14ac:dyDescent="0.35"/>
    <row r="392" spans="4:5" s="2" customFormat="1" x14ac:dyDescent="0.35"/>
    <row r="393" spans="4:5" s="2" customFormat="1" x14ac:dyDescent="0.35"/>
    <row r="394" spans="4:5" s="2" customFormat="1" x14ac:dyDescent="0.35">
      <c r="D394" s="12"/>
      <c r="E394" s="12"/>
    </row>
    <row r="395" spans="4:5" s="2" customFormat="1" x14ac:dyDescent="0.35"/>
    <row r="396" spans="4:5" s="2" customFormat="1" x14ac:dyDescent="0.35"/>
    <row r="397" spans="4:5" s="2" customFormat="1" x14ac:dyDescent="0.35"/>
    <row r="398" spans="4:5" s="2" customFormat="1" x14ac:dyDescent="0.35"/>
    <row r="399" spans="4:5" s="2" customFormat="1" x14ac:dyDescent="0.35"/>
    <row r="400" spans="4:5" s="2" customFormat="1" x14ac:dyDescent="0.35"/>
    <row r="401" spans="4:5" s="2" customFormat="1" x14ac:dyDescent="0.35"/>
    <row r="402" spans="4:5" s="2" customFormat="1" x14ac:dyDescent="0.35"/>
    <row r="403" spans="4:5" s="2" customFormat="1" x14ac:dyDescent="0.35">
      <c r="D403" s="12"/>
      <c r="E403" s="12"/>
    </row>
    <row r="404" spans="4:5" s="2" customFormat="1" x14ac:dyDescent="0.35"/>
    <row r="405" spans="4:5" s="2" customFormat="1" x14ac:dyDescent="0.35"/>
    <row r="406" spans="4:5" s="2" customFormat="1" x14ac:dyDescent="0.35"/>
    <row r="407" spans="4:5" s="2" customFormat="1" x14ac:dyDescent="0.35"/>
    <row r="408" spans="4:5" s="2" customFormat="1" x14ac:dyDescent="0.35"/>
    <row r="409" spans="4:5" s="2" customFormat="1" x14ac:dyDescent="0.35"/>
    <row r="410" spans="4:5" s="2" customFormat="1" x14ac:dyDescent="0.35"/>
    <row r="411" spans="4:5" s="2" customFormat="1" x14ac:dyDescent="0.35"/>
    <row r="412" spans="4:5" s="2" customFormat="1" x14ac:dyDescent="0.35"/>
    <row r="413" spans="4:5" s="2" customFormat="1" x14ac:dyDescent="0.35"/>
    <row r="414" spans="4:5" s="2" customFormat="1" x14ac:dyDescent="0.35"/>
    <row r="415" spans="4:5" s="2" customFormat="1" x14ac:dyDescent="0.35"/>
    <row r="416" spans="4:5" s="2" customFormat="1" x14ac:dyDescent="0.35"/>
    <row r="417" spans="1:4" s="2" customFormat="1" x14ac:dyDescent="0.35"/>
    <row r="418" spans="1:4" s="2" customFormat="1" x14ac:dyDescent="0.35"/>
    <row r="419" spans="1:4" s="2" customFormat="1" x14ac:dyDescent="0.35"/>
    <row r="420" spans="1:4" s="2" customFormat="1" x14ac:dyDescent="0.35"/>
    <row r="421" spans="1:4" s="2" customFormat="1" x14ac:dyDescent="0.35"/>
    <row r="422" spans="1:4" s="2" customFormat="1" x14ac:dyDescent="0.35"/>
    <row r="423" spans="1:4" s="2" customFormat="1" x14ac:dyDescent="0.35">
      <c r="A423" s="12"/>
      <c r="B423" s="12"/>
      <c r="C423" s="5"/>
      <c r="D423" s="5"/>
    </row>
    <row r="424" spans="1:4" s="2" customFormat="1" x14ac:dyDescent="0.35"/>
    <row r="425" spans="1:4" s="2" customFormat="1" x14ac:dyDescent="0.35"/>
    <row r="426" spans="1:4" s="2" customFormat="1" x14ac:dyDescent="0.35"/>
    <row r="427" spans="1:4" s="2" customFormat="1" x14ac:dyDescent="0.35"/>
    <row r="428" spans="1:4" s="2" customFormat="1" x14ac:dyDescent="0.35"/>
    <row r="429" spans="1:4" s="2" customFormat="1" x14ac:dyDescent="0.35"/>
    <row r="430" spans="1:4" s="2" customFormat="1" x14ac:dyDescent="0.35"/>
    <row r="431" spans="1:4" s="2" customFormat="1" x14ac:dyDescent="0.35"/>
    <row r="432" spans="1:4" s="2" customFormat="1" x14ac:dyDescent="0.35"/>
    <row r="433" spans="1:2" s="2" customFormat="1" x14ac:dyDescent="0.35"/>
    <row r="434" spans="1:2" s="2" customFormat="1" x14ac:dyDescent="0.35"/>
    <row r="435" spans="1:2" s="2" customFormat="1" x14ac:dyDescent="0.35"/>
    <row r="436" spans="1:2" s="2" customFormat="1" x14ac:dyDescent="0.35"/>
    <row r="437" spans="1:2" s="2" customFormat="1" x14ac:dyDescent="0.35"/>
    <row r="438" spans="1:2" s="2" customFormat="1" x14ac:dyDescent="0.35"/>
    <row r="439" spans="1:2" s="2" customFormat="1" x14ac:dyDescent="0.35"/>
    <row r="440" spans="1:2" s="2" customFormat="1" x14ac:dyDescent="0.35"/>
    <row r="441" spans="1:2" s="2" customFormat="1" x14ac:dyDescent="0.35"/>
    <row r="442" spans="1:2" s="2" customFormat="1" x14ac:dyDescent="0.35"/>
    <row r="443" spans="1:2" s="2" customFormat="1" x14ac:dyDescent="0.35"/>
    <row r="444" spans="1:2" s="2" customFormat="1" x14ac:dyDescent="0.35">
      <c r="A444" s="12"/>
      <c r="B444" s="9"/>
    </row>
    <row r="445" spans="1:2" s="2" customFormat="1" x14ac:dyDescent="0.35">
      <c r="A445" s="7"/>
    </row>
    <row r="446" spans="1:2" s="2" customFormat="1" x14ac:dyDescent="0.35">
      <c r="A446" s="7"/>
    </row>
    <row r="447" spans="1:2" s="2" customFormat="1" x14ac:dyDescent="0.35">
      <c r="A447" s="7"/>
    </row>
    <row r="448" spans="1:2" s="2" customFormat="1" x14ac:dyDescent="0.35">
      <c r="A448" s="7"/>
    </row>
    <row r="449" spans="1:1" s="2" customFormat="1" x14ac:dyDescent="0.35">
      <c r="A449" s="7"/>
    </row>
    <row r="450" spans="1:1" s="2" customFormat="1" x14ac:dyDescent="0.35">
      <c r="A450" s="7"/>
    </row>
    <row r="451" spans="1:1" s="2" customFormat="1" x14ac:dyDescent="0.35">
      <c r="A451" s="7"/>
    </row>
    <row r="452" spans="1:1" s="2" customFormat="1" x14ac:dyDescent="0.35">
      <c r="A452" s="7"/>
    </row>
    <row r="453" spans="1:1" s="2" customFormat="1" x14ac:dyDescent="0.35">
      <c r="A453" s="7"/>
    </row>
    <row r="454" spans="1:1" s="2" customFormat="1" x14ac:dyDescent="0.35">
      <c r="A454" s="7"/>
    </row>
    <row r="455" spans="1:1" s="2" customFormat="1" x14ac:dyDescent="0.35">
      <c r="A455" s="7"/>
    </row>
    <row r="456" spans="1:1" s="2" customFormat="1" x14ac:dyDescent="0.35"/>
    <row r="457" spans="1:1" s="2" customFormat="1" x14ac:dyDescent="0.35"/>
    <row r="458" spans="1:1" s="2" customFormat="1" x14ac:dyDescent="0.35"/>
    <row r="459" spans="1:1" s="2" customFormat="1" x14ac:dyDescent="0.35"/>
    <row r="460" spans="1:1" s="2" customFormat="1" x14ac:dyDescent="0.35"/>
    <row r="461" spans="1:1" s="2" customFormat="1" x14ac:dyDescent="0.35"/>
    <row r="462" spans="1:1" s="2" customFormat="1" x14ac:dyDescent="0.35"/>
    <row r="463" spans="1:1" s="2" customFormat="1" x14ac:dyDescent="0.35"/>
    <row r="464" spans="1:1" s="2" customFormat="1" x14ac:dyDescent="0.35"/>
    <row r="465" spans="1:8" s="2" customFormat="1" x14ac:dyDescent="0.35"/>
    <row r="466" spans="1:8" s="2" customFormat="1" x14ac:dyDescent="0.35">
      <c r="A466" s="12"/>
      <c r="B466" s="12"/>
      <c r="D466" s="12"/>
      <c r="E466" s="12"/>
      <c r="G466" s="12"/>
      <c r="H466" s="12"/>
    </row>
    <row r="467" spans="1:8" s="2" customFormat="1" x14ac:dyDescent="0.35"/>
    <row r="468" spans="1:8" s="2" customFormat="1" x14ac:dyDescent="0.35"/>
    <row r="469" spans="1:8" s="2" customFormat="1" x14ac:dyDescent="0.35"/>
    <row r="470" spans="1:8" s="2" customFormat="1" x14ac:dyDescent="0.35"/>
    <row r="471" spans="1:8" s="2" customFormat="1" x14ac:dyDescent="0.35"/>
    <row r="472" spans="1:8" s="2" customFormat="1" x14ac:dyDescent="0.35"/>
    <row r="473" spans="1:8" s="2" customFormat="1" x14ac:dyDescent="0.35"/>
    <row r="474" spans="1:8" s="2" customFormat="1" x14ac:dyDescent="0.35"/>
    <row r="475" spans="1:8" s="2" customFormat="1" x14ac:dyDescent="0.35"/>
    <row r="476" spans="1:8" s="2" customFormat="1" x14ac:dyDescent="0.35"/>
    <row r="477" spans="1:8" s="2" customFormat="1" x14ac:dyDescent="0.35"/>
    <row r="478" spans="1:8" s="2" customFormat="1" x14ac:dyDescent="0.35"/>
    <row r="479" spans="1:8" s="2" customFormat="1" x14ac:dyDescent="0.35"/>
    <row r="480" spans="1:8" s="2" customFormat="1" x14ac:dyDescent="0.35"/>
    <row r="481" spans="1:8" s="2" customFormat="1" x14ac:dyDescent="0.35"/>
    <row r="482" spans="1:8" s="2" customFormat="1" x14ac:dyDescent="0.35"/>
    <row r="483" spans="1:8" s="2" customFormat="1" x14ac:dyDescent="0.35"/>
    <row r="484" spans="1:8" s="2" customFormat="1" x14ac:dyDescent="0.35"/>
    <row r="485" spans="1:8" s="2" customFormat="1" x14ac:dyDescent="0.35"/>
    <row r="486" spans="1:8" s="2" customFormat="1" x14ac:dyDescent="0.35"/>
    <row r="487" spans="1:8" s="2" customFormat="1" x14ac:dyDescent="0.35">
      <c r="G487" s="3"/>
    </row>
    <row r="488" spans="1:8" s="2" customFormat="1" x14ac:dyDescent="0.35">
      <c r="G488" s="12"/>
      <c r="H488" s="12"/>
    </row>
    <row r="489" spans="1:8" s="2" customFormat="1" x14ac:dyDescent="0.35"/>
    <row r="490" spans="1:8" s="2" customFormat="1" x14ac:dyDescent="0.35">
      <c r="A490" s="14"/>
    </row>
    <row r="491" spans="1:8" s="2" customFormat="1" x14ac:dyDescent="0.35"/>
    <row r="492" spans="1:8" s="2" customFormat="1" x14ac:dyDescent="0.35"/>
    <row r="493" spans="1:8" s="2" customFormat="1" x14ac:dyDescent="0.35"/>
    <row r="494" spans="1:8" s="2" customFormat="1" x14ac:dyDescent="0.35"/>
    <row r="495" spans="1:8" s="2" customFormat="1" x14ac:dyDescent="0.35"/>
    <row r="496" spans="1:8" s="2" customFormat="1" x14ac:dyDescent="0.35">
      <c r="A496" s="12"/>
      <c r="B496" s="12"/>
    </row>
    <row r="497" spans="1:5" s="2" customFormat="1" x14ac:dyDescent="0.35">
      <c r="D497" s="12"/>
      <c r="E497" s="12"/>
    </row>
    <row r="498" spans="1:5" s="2" customFormat="1" x14ac:dyDescent="0.35"/>
    <row r="499" spans="1:5" s="2" customFormat="1" x14ac:dyDescent="0.35"/>
    <row r="500" spans="1:5" s="2" customFormat="1" x14ac:dyDescent="0.35"/>
    <row r="501" spans="1:5" s="2" customFormat="1" x14ac:dyDescent="0.35"/>
    <row r="502" spans="1:5" s="2" customFormat="1" x14ac:dyDescent="0.35"/>
    <row r="503" spans="1:5" s="2" customFormat="1" x14ac:dyDescent="0.35"/>
    <row r="504" spans="1:5" s="2" customFormat="1" x14ac:dyDescent="0.35">
      <c r="D504" s="12"/>
      <c r="E504" s="12"/>
    </row>
    <row r="505" spans="1:5" s="2" customFormat="1" x14ac:dyDescent="0.35"/>
    <row r="506" spans="1:5" s="2" customFormat="1" x14ac:dyDescent="0.35"/>
    <row r="507" spans="1:5" s="2" customFormat="1" x14ac:dyDescent="0.35"/>
    <row r="508" spans="1:5" s="2" customFormat="1" x14ac:dyDescent="0.35"/>
    <row r="509" spans="1:5" s="2" customFormat="1" x14ac:dyDescent="0.35"/>
    <row r="510" spans="1:5" s="2" customFormat="1" x14ac:dyDescent="0.35">
      <c r="A510" s="12"/>
      <c r="B510" s="9"/>
    </row>
    <row r="511" spans="1:5" s="2" customFormat="1" x14ac:dyDescent="0.35">
      <c r="A511" s="7"/>
    </row>
    <row r="512" spans="1:5" s="2" customFormat="1" x14ac:dyDescent="0.35">
      <c r="A512" s="7"/>
    </row>
    <row r="513" spans="1:1" s="2" customFormat="1" x14ac:dyDescent="0.35">
      <c r="A513" s="7"/>
    </row>
    <row r="514" spans="1:1" s="2" customFormat="1" x14ac:dyDescent="0.35">
      <c r="A514" s="7"/>
    </row>
    <row r="515" spans="1:1" s="2" customFormat="1" x14ac:dyDescent="0.35">
      <c r="A515" s="7"/>
    </row>
    <row r="516" spans="1:1" s="2" customFormat="1" x14ac:dyDescent="0.35">
      <c r="A516" s="7"/>
    </row>
    <row r="517" spans="1:1" s="2" customFormat="1" x14ac:dyDescent="0.35"/>
    <row r="518" spans="1:1" s="2" customFormat="1" x14ac:dyDescent="0.35"/>
    <row r="519" spans="1:1" s="2" customFormat="1" x14ac:dyDescent="0.35"/>
    <row r="520" spans="1:1" s="2" customFormat="1" x14ac:dyDescent="0.35"/>
    <row r="521" spans="1:1" s="2" customFormat="1" x14ac:dyDescent="0.35"/>
    <row r="522" spans="1:1" s="2" customFormat="1" x14ac:dyDescent="0.35"/>
    <row r="523" spans="1:1" s="2" customFormat="1" x14ac:dyDescent="0.35"/>
    <row r="524" spans="1:1" s="2" customFormat="1" x14ac:dyDescent="0.35"/>
    <row r="525" spans="1:1" s="2" customFormat="1" x14ac:dyDescent="0.35"/>
    <row r="526" spans="1:1" s="2" customFormat="1" x14ac:dyDescent="0.35"/>
    <row r="527" spans="1:1" s="2" customFormat="1" x14ac:dyDescent="0.35"/>
    <row r="528" spans="1:1" s="2" customFormat="1" x14ac:dyDescent="0.35"/>
    <row r="529" spans="1:9" s="2" customFormat="1" x14ac:dyDescent="0.35"/>
    <row r="530" spans="1:9" s="2" customFormat="1" x14ac:dyDescent="0.35"/>
    <row r="531" spans="1:9" s="2" customFormat="1" x14ac:dyDescent="0.35"/>
    <row r="532" spans="1:9" s="2" customFormat="1" x14ac:dyDescent="0.35"/>
    <row r="533" spans="1:9" s="2" customFormat="1" x14ac:dyDescent="0.35"/>
    <row r="534" spans="1:9" s="2" customFormat="1" x14ac:dyDescent="0.35"/>
    <row r="535" spans="1:9" s="2" customFormat="1" x14ac:dyDescent="0.35"/>
    <row r="536" spans="1:9" s="2" customFormat="1" x14ac:dyDescent="0.35"/>
    <row r="537" spans="1:9" s="2" customFormat="1" x14ac:dyDescent="0.35"/>
    <row r="538" spans="1:9" s="2" customFormat="1" x14ac:dyDescent="0.35"/>
    <row r="539" spans="1:9" s="2" customFormat="1" x14ac:dyDescent="0.35"/>
    <row r="540" spans="1:9" s="2" customFormat="1" x14ac:dyDescent="0.35">
      <c r="A540" s="12"/>
      <c r="B540" s="12"/>
      <c r="D540" s="12"/>
      <c r="E540" s="12"/>
      <c r="G540" s="12"/>
      <c r="H540" s="12"/>
    </row>
    <row r="541" spans="1:9" s="2" customFormat="1" x14ac:dyDescent="0.35">
      <c r="A541" s="10"/>
      <c r="I541" s="10"/>
    </row>
    <row r="542" spans="1:9" s="2" customFormat="1" x14ac:dyDescent="0.35">
      <c r="A542" s="10"/>
      <c r="I542" s="10"/>
    </row>
    <row r="543" spans="1:9" s="2" customFormat="1" x14ac:dyDescent="0.35">
      <c r="A543" s="10"/>
    </row>
    <row r="544" spans="1:9" s="2" customFormat="1" x14ac:dyDescent="0.35"/>
    <row r="545" spans="4:5" s="2" customFormat="1" x14ac:dyDescent="0.35"/>
    <row r="546" spans="4:5" s="2" customFormat="1" x14ac:dyDescent="0.35"/>
    <row r="547" spans="4:5" s="2" customFormat="1" x14ac:dyDescent="0.35"/>
    <row r="548" spans="4:5" s="2" customFormat="1" x14ac:dyDescent="0.35"/>
    <row r="549" spans="4:5" s="2" customFormat="1" x14ac:dyDescent="0.35"/>
    <row r="550" spans="4:5" s="2" customFormat="1" x14ac:dyDescent="0.35"/>
    <row r="551" spans="4:5" s="2" customFormat="1" x14ac:dyDescent="0.35"/>
    <row r="552" spans="4:5" s="2" customFormat="1" x14ac:dyDescent="0.35"/>
    <row r="553" spans="4:5" s="2" customFormat="1" x14ac:dyDescent="0.35"/>
    <row r="554" spans="4:5" s="2" customFormat="1" x14ac:dyDescent="0.35"/>
    <row r="555" spans="4:5" s="2" customFormat="1" x14ac:dyDescent="0.35"/>
    <row r="556" spans="4:5" s="2" customFormat="1" x14ac:dyDescent="0.35"/>
    <row r="557" spans="4:5" s="2" customFormat="1" x14ac:dyDescent="0.35"/>
    <row r="558" spans="4:5" s="2" customFormat="1" x14ac:dyDescent="0.35"/>
    <row r="559" spans="4:5" s="2" customFormat="1" x14ac:dyDescent="0.35"/>
    <row r="560" spans="4:5" s="2" customFormat="1" x14ac:dyDescent="0.35">
      <c r="D560" s="12"/>
      <c r="E560" s="12"/>
    </row>
    <row r="561" spans="1:5" s="2" customFormat="1" x14ac:dyDescent="0.35"/>
    <row r="562" spans="1:5" s="2" customFormat="1" x14ac:dyDescent="0.35"/>
    <row r="563" spans="1:5" s="2" customFormat="1" x14ac:dyDescent="0.35">
      <c r="A563" s="12"/>
      <c r="B563" s="12"/>
    </row>
    <row r="564" spans="1:5" s="2" customFormat="1" x14ac:dyDescent="0.35">
      <c r="B564" s="11"/>
    </row>
    <row r="565" spans="1:5" s="2" customFormat="1" x14ac:dyDescent="0.35">
      <c r="B565" s="11"/>
    </row>
    <row r="566" spans="1:5" s="2" customFormat="1" x14ac:dyDescent="0.35">
      <c r="B566" s="11"/>
    </row>
    <row r="567" spans="1:5" s="2" customFormat="1" x14ac:dyDescent="0.35">
      <c r="B567" s="11"/>
    </row>
    <row r="568" spans="1:5" s="2" customFormat="1" x14ac:dyDescent="0.35">
      <c r="B568" s="11"/>
      <c r="D568" s="12"/>
      <c r="E568" s="12"/>
    </row>
    <row r="569" spans="1:5" s="2" customFormat="1" x14ac:dyDescent="0.35">
      <c r="B569" s="11"/>
    </row>
    <row r="570" spans="1:5" s="2" customFormat="1" x14ac:dyDescent="0.35"/>
    <row r="571" spans="1:5" s="2" customFormat="1" x14ac:dyDescent="0.35">
      <c r="A571" s="12"/>
      <c r="B571" s="12"/>
    </row>
    <row r="572" spans="1:5" s="2" customFormat="1" x14ac:dyDescent="0.35">
      <c r="B572" s="11"/>
    </row>
    <row r="573" spans="1:5" s="2" customFormat="1" x14ac:dyDescent="0.35">
      <c r="B573" s="11"/>
    </row>
    <row r="574" spans="1:5" s="2" customFormat="1" x14ac:dyDescent="0.35">
      <c r="B574" s="11"/>
    </row>
    <row r="575" spans="1:5" s="2" customFormat="1" x14ac:dyDescent="0.35">
      <c r="B575" s="11"/>
    </row>
    <row r="576" spans="1:5" s="2" customFormat="1" x14ac:dyDescent="0.35">
      <c r="B576" s="11"/>
    </row>
    <row r="577" spans="2:2" s="2" customFormat="1" x14ac:dyDescent="0.35">
      <c r="B577" s="11"/>
    </row>
    <row r="578" spans="2:2" s="2" customFormat="1" x14ac:dyDescent="0.35"/>
    <row r="579" spans="2:2" s="2" customFormat="1" x14ac:dyDescent="0.35"/>
    <row r="580" spans="2:2" s="2" customFormat="1" x14ac:dyDescent="0.35"/>
    <row r="581" spans="2:2" s="2" customFormat="1" x14ac:dyDescent="0.35"/>
    <row r="582" spans="2:2" s="2" customFormat="1" x14ac:dyDescent="0.35"/>
    <row r="583" spans="2:2" s="2" customFormat="1" x14ac:dyDescent="0.35"/>
    <row r="584" spans="2:2" s="2" customFormat="1" x14ac:dyDescent="0.35"/>
    <row r="585" spans="2:2" s="2" customFormat="1" x14ac:dyDescent="0.35"/>
    <row r="586" spans="2:2" s="2" customFormat="1" x14ac:dyDescent="0.35"/>
    <row r="587" spans="2:2" s="2" customFormat="1" x14ac:dyDescent="0.35"/>
    <row r="588" spans="2:2" s="2" customFormat="1" x14ac:dyDescent="0.35"/>
    <row r="589" spans="2:2" s="2" customFormat="1" x14ac:dyDescent="0.35"/>
    <row r="590" spans="2:2" s="2" customFormat="1" x14ac:dyDescent="0.35"/>
    <row r="591" spans="2:2" s="2" customFormat="1" x14ac:dyDescent="0.35"/>
    <row r="592" spans="2:2" s="2" customFormat="1" x14ac:dyDescent="0.35"/>
    <row r="593" s="2" customFormat="1" x14ac:dyDescent="0.35"/>
    <row r="594" s="2" customFormat="1" x14ac:dyDescent="0.35"/>
    <row r="595" s="2" customFormat="1" x14ac:dyDescent="0.35"/>
    <row r="596" s="2" customFormat="1" x14ac:dyDescent="0.35"/>
    <row r="597" s="2" customFormat="1" x14ac:dyDescent="0.35"/>
    <row r="598" s="2" customFormat="1" x14ac:dyDescent="0.35"/>
    <row r="599" s="2" customFormat="1" x14ac:dyDescent="0.35"/>
    <row r="600" s="2" customFormat="1" x14ac:dyDescent="0.35"/>
    <row r="601" s="2" customFormat="1" x14ac:dyDescent="0.35"/>
    <row r="602" s="2" customFormat="1" x14ac:dyDescent="0.35"/>
    <row r="603" s="2" customFormat="1" x14ac:dyDescent="0.35"/>
    <row r="604" s="2" customFormat="1" x14ac:dyDescent="0.35"/>
    <row r="605" s="2" customFormat="1" x14ac:dyDescent="0.35"/>
    <row r="606" s="2" customFormat="1" x14ac:dyDescent="0.35"/>
    <row r="607" s="2" customFormat="1" x14ac:dyDescent="0.35"/>
    <row r="608" s="2" customFormat="1" x14ac:dyDescent="0.35"/>
    <row r="609" s="2" customFormat="1" x14ac:dyDescent="0.35"/>
    <row r="610" s="2" customFormat="1" x14ac:dyDescent="0.35"/>
    <row r="611" s="2" customFormat="1" x14ac:dyDescent="0.35"/>
    <row r="612" s="2" customFormat="1" x14ac:dyDescent="0.35"/>
    <row r="613" s="2" customFormat="1" x14ac:dyDescent="0.35"/>
    <row r="614" s="2" customFormat="1" x14ac:dyDescent="0.35"/>
    <row r="615" s="2" customFormat="1" x14ac:dyDescent="0.35"/>
    <row r="616" s="2" customFormat="1" x14ac:dyDescent="0.35"/>
    <row r="617" s="2" customFormat="1" x14ac:dyDescent="0.35"/>
    <row r="618" s="2" customFormat="1" x14ac:dyDescent="0.35"/>
    <row r="619" s="2" customFormat="1" x14ac:dyDescent="0.35"/>
    <row r="620" s="2" customFormat="1" x14ac:dyDescent="0.35"/>
    <row r="621" s="2" customFormat="1" x14ac:dyDescent="0.35"/>
    <row r="622" s="2" customFormat="1" x14ac:dyDescent="0.35"/>
    <row r="623" s="2" customFormat="1" x14ac:dyDescent="0.35"/>
    <row r="624" s="2" customFormat="1" x14ac:dyDescent="0.35"/>
    <row r="625" s="2" customFormat="1" x14ac:dyDescent="0.35"/>
    <row r="626" s="2" customFormat="1" x14ac:dyDescent="0.35"/>
    <row r="627" s="2" customFormat="1" x14ac:dyDescent="0.35"/>
    <row r="628" s="2" customFormat="1" x14ac:dyDescent="0.35"/>
    <row r="629" s="2" customFormat="1" x14ac:dyDescent="0.35"/>
    <row r="630" s="2" customFormat="1" x14ac:dyDescent="0.35"/>
    <row r="631" s="2" customFormat="1" x14ac:dyDescent="0.35"/>
    <row r="632" s="2" customFormat="1" x14ac:dyDescent="0.35"/>
    <row r="633" s="2" customFormat="1" x14ac:dyDescent="0.35"/>
    <row r="634" s="2" customFormat="1" x14ac:dyDescent="0.35"/>
    <row r="635" s="2" customFormat="1" x14ac:dyDescent="0.35"/>
    <row r="636" s="2" customFormat="1" x14ac:dyDescent="0.35"/>
    <row r="637" s="2" customFormat="1" x14ac:dyDescent="0.35"/>
    <row r="638" s="2" customFormat="1" x14ac:dyDescent="0.35"/>
    <row r="639" s="2" customFormat="1" x14ac:dyDescent="0.35"/>
    <row r="640" s="2" customFormat="1" x14ac:dyDescent="0.35"/>
    <row r="641" s="2" customFormat="1" x14ac:dyDescent="0.35"/>
    <row r="642" s="2" customFormat="1" x14ac:dyDescent="0.35"/>
    <row r="643" s="2" customFormat="1" x14ac:dyDescent="0.35"/>
    <row r="644" s="2" customFormat="1" x14ac:dyDescent="0.35"/>
    <row r="645" s="2" customFormat="1" x14ac:dyDescent="0.35"/>
    <row r="646" s="2" customFormat="1" x14ac:dyDescent="0.35"/>
    <row r="647" s="2" customFormat="1" x14ac:dyDescent="0.35"/>
    <row r="648" s="2" customFormat="1" x14ac:dyDescent="0.35"/>
    <row r="649" s="2" customFormat="1" x14ac:dyDescent="0.35"/>
    <row r="650" s="2" customFormat="1" x14ac:dyDescent="0.35"/>
    <row r="651" s="2" customFormat="1" x14ac:dyDescent="0.35"/>
    <row r="652" s="2" customFormat="1" x14ac:dyDescent="0.35"/>
    <row r="653" s="2" customFormat="1" x14ac:dyDescent="0.35"/>
    <row r="654" s="2" customFormat="1" x14ac:dyDescent="0.35"/>
    <row r="655" s="2" customFormat="1" x14ac:dyDescent="0.35"/>
    <row r="656" s="2" customFormat="1" x14ac:dyDescent="0.35"/>
    <row r="657" s="2" customFormat="1" x14ac:dyDescent="0.35"/>
    <row r="658" s="2" customFormat="1" x14ac:dyDescent="0.35"/>
    <row r="659" s="2" customFormat="1" x14ac:dyDescent="0.35"/>
    <row r="660" s="2" customFormat="1" x14ac:dyDescent="0.35"/>
    <row r="661" s="2" customFormat="1" x14ac:dyDescent="0.35"/>
    <row r="662" s="2" customFormat="1" x14ac:dyDescent="0.35"/>
    <row r="663" s="2" customFormat="1" x14ac:dyDescent="0.35"/>
    <row r="664" s="2" customFormat="1" x14ac:dyDescent="0.35"/>
    <row r="665" s="2" customFormat="1" x14ac:dyDescent="0.35"/>
    <row r="666" s="2" customFormat="1" x14ac:dyDescent="0.35"/>
    <row r="667" s="2" customFormat="1" x14ac:dyDescent="0.35"/>
    <row r="668" s="2" customFormat="1" x14ac:dyDescent="0.35"/>
    <row r="669" s="2" customFormat="1" x14ac:dyDescent="0.35"/>
    <row r="670" s="2" customFormat="1" x14ac:dyDescent="0.35"/>
    <row r="671" s="2" customFormat="1" x14ac:dyDescent="0.35"/>
    <row r="672" s="2" customFormat="1" x14ac:dyDescent="0.35"/>
    <row r="673" s="2" customFormat="1" x14ac:dyDescent="0.35"/>
    <row r="674" s="2" customFormat="1" x14ac:dyDescent="0.35"/>
    <row r="675" s="2" customFormat="1" x14ac:dyDescent="0.35"/>
    <row r="676" s="2" customFormat="1" x14ac:dyDescent="0.35"/>
    <row r="677" s="2" customFormat="1" x14ac:dyDescent="0.35"/>
    <row r="678" s="2" customFormat="1" x14ac:dyDescent="0.35"/>
    <row r="679" s="2" customFormat="1" x14ac:dyDescent="0.35"/>
    <row r="680" s="2" customFormat="1" x14ac:dyDescent="0.35"/>
    <row r="681" s="2" customFormat="1" x14ac:dyDescent="0.35"/>
    <row r="682" s="2" customFormat="1" x14ac:dyDescent="0.35"/>
    <row r="683" s="2" customFormat="1" x14ac:dyDescent="0.35"/>
    <row r="684" s="2" customFormat="1" x14ac:dyDescent="0.35"/>
    <row r="685" s="2" customFormat="1" x14ac:dyDescent="0.35"/>
    <row r="686" s="2" customFormat="1" x14ac:dyDescent="0.35"/>
    <row r="687" s="2" customFormat="1" x14ac:dyDescent="0.35"/>
    <row r="688" s="2" customFormat="1" x14ac:dyDescent="0.35"/>
    <row r="689" s="2" customFormat="1" x14ac:dyDescent="0.35"/>
    <row r="690" s="2" customFormat="1" x14ac:dyDescent="0.35"/>
    <row r="691" s="2" customFormat="1" x14ac:dyDescent="0.35"/>
    <row r="692" s="2" customFormat="1" x14ac:dyDescent="0.35"/>
    <row r="693" s="2" customFormat="1" x14ac:dyDescent="0.35"/>
    <row r="694" s="2" customFormat="1" x14ac:dyDescent="0.35"/>
    <row r="695" s="2" customFormat="1" x14ac:dyDescent="0.35"/>
    <row r="696" s="2" customFormat="1" x14ac:dyDescent="0.35"/>
    <row r="697" s="2" customFormat="1" x14ac:dyDescent="0.35"/>
    <row r="698" s="2" customFormat="1" x14ac:dyDescent="0.35"/>
    <row r="699" s="2" customFormat="1" x14ac:dyDescent="0.35"/>
    <row r="700" s="2" customFormat="1" x14ac:dyDescent="0.35"/>
    <row r="701" s="2" customFormat="1" x14ac:dyDescent="0.35"/>
    <row r="702" s="2" customFormat="1" x14ac:dyDescent="0.35"/>
    <row r="703" s="2" customFormat="1" x14ac:dyDescent="0.35"/>
    <row r="704" s="2" customFormat="1" x14ac:dyDescent="0.35"/>
    <row r="705" s="2" customFormat="1" x14ac:dyDescent="0.35"/>
    <row r="706" s="2" customFormat="1" x14ac:dyDescent="0.35"/>
    <row r="707" s="2" customFormat="1" x14ac:dyDescent="0.35"/>
    <row r="708" s="2" customFormat="1" x14ac:dyDescent="0.35"/>
    <row r="709" s="2" customFormat="1" x14ac:dyDescent="0.35"/>
    <row r="710" s="2" customFormat="1" x14ac:dyDescent="0.35"/>
    <row r="711" s="2" customFormat="1" x14ac:dyDescent="0.35"/>
    <row r="712" s="2" customFormat="1" x14ac:dyDescent="0.35"/>
    <row r="713" s="2" customFormat="1" x14ac:dyDescent="0.35"/>
    <row r="714" s="2" customFormat="1" x14ac:dyDescent="0.35"/>
    <row r="715" s="2" customFormat="1" x14ac:dyDescent="0.35"/>
    <row r="716" s="2" customFormat="1" x14ac:dyDescent="0.35"/>
    <row r="717" s="2" customFormat="1" x14ac:dyDescent="0.35"/>
    <row r="718" s="2" customFormat="1" x14ac:dyDescent="0.35"/>
    <row r="719" s="2" customFormat="1" x14ac:dyDescent="0.35"/>
    <row r="720" s="2" customFormat="1" x14ac:dyDescent="0.35"/>
    <row r="721" s="2" customFormat="1" x14ac:dyDescent="0.35"/>
    <row r="722" s="2" customFormat="1" x14ac:dyDescent="0.35"/>
    <row r="723" s="2" customFormat="1" x14ac:dyDescent="0.35"/>
    <row r="724" s="2" customFormat="1" x14ac:dyDescent="0.35"/>
    <row r="725" s="2" customFormat="1" x14ac:dyDescent="0.35"/>
    <row r="726" s="2" customFormat="1" x14ac:dyDescent="0.35"/>
    <row r="727" s="2" customFormat="1" x14ac:dyDescent="0.35"/>
    <row r="728" s="2" customFormat="1" x14ac:dyDescent="0.35"/>
    <row r="729" s="2" customFormat="1" x14ac:dyDescent="0.35"/>
    <row r="730" s="2" customFormat="1" x14ac:dyDescent="0.35"/>
    <row r="731" s="2" customFormat="1" x14ac:dyDescent="0.35"/>
    <row r="732" s="2" customFormat="1" x14ac:dyDescent="0.35"/>
    <row r="733" s="2" customFormat="1" x14ac:dyDescent="0.35"/>
    <row r="734" s="2" customFormat="1" x14ac:dyDescent="0.35"/>
    <row r="735" s="2" customFormat="1" x14ac:dyDescent="0.35"/>
    <row r="736" s="2" customFormat="1" x14ac:dyDescent="0.35"/>
    <row r="737" s="2" customFormat="1" x14ac:dyDescent="0.35"/>
    <row r="738" s="2" customFormat="1" x14ac:dyDescent="0.35"/>
    <row r="739" s="2" customFormat="1" x14ac:dyDescent="0.35"/>
    <row r="740" s="2" customFormat="1" x14ac:dyDescent="0.35"/>
    <row r="741" s="2" customFormat="1" x14ac:dyDescent="0.35"/>
    <row r="742" s="2" customFormat="1" x14ac:dyDescent="0.35"/>
    <row r="743" s="2" customFormat="1" x14ac:dyDescent="0.35"/>
    <row r="744" s="2" customFormat="1" x14ac:dyDescent="0.35"/>
  </sheetData>
  <hyperlinks>
    <hyperlink ref="Q2" r:id="rId1" display="http://amigo.geneontology.org/amigo/term/GO:0005737" xr:uid="{DFA0BC98-F9F8-4DB1-915C-56F18B7548D9}"/>
    <hyperlink ref="P3" r:id="rId2" display="http://amigo.geneontology.org/amigo/term/GO:0030246" xr:uid="{F5D1A0F6-3D7C-4383-8C45-CA4927537D98}"/>
    <hyperlink ref="Q3" r:id="rId3" display="http://amigo.geneontology.org/amigo/term/GO:0005737" xr:uid="{D294CC95-F78B-4B64-B9A1-BF7F0C0599B0}"/>
    <hyperlink ref="P4" r:id="rId4" display="http://amigo.geneontology.org/amigo/term/GO:0020037" xr:uid="{96584E32-760A-465F-B41B-98A7D7361490}"/>
    <hyperlink ref="O4" r:id="rId5" display="http://amigo.geneontology.org/amigo/term/GO:0006952" xr:uid="{4AC7FDEB-DE0D-46C0-83C3-7460E5B16FCE}"/>
    <hyperlink ref="Q4" r:id="rId6" display="http://amigo.geneontology.org/amigo/term/GO:0005794" xr:uid="{7EAB6CF0-0219-4E03-8827-237B94AB99B5}"/>
    <hyperlink ref="P5" r:id="rId7" display="http://amigo.geneontology.org/amigo/term/GO:0003862" xr:uid="{1C7A41A3-EE9A-41A9-AF61-3F015B87DD55}"/>
    <hyperlink ref="O5" r:id="rId8" display="http://amigo.geneontology.org/amigo/term/GO:0019761" xr:uid="{08B50922-B3CB-4BA2-9334-2DED72244068}"/>
    <hyperlink ref="Q5" r:id="rId9" display="http://amigo.geneontology.org/amigo/term/GO:0009507" xr:uid="{AC53FEC4-F315-4E8C-A3AC-D283B0028362}"/>
    <hyperlink ref="P6" r:id="rId10" display="http://amigo.geneontology.org/amigo/term/GO:0005507" xr:uid="{BEF74394-6684-4394-9BDA-96356F20D0A2}"/>
    <hyperlink ref="O6" r:id="rId11" display="http://amigo.geneontology.org/amigo/term/GO:0006952" xr:uid="{7514740E-9C3F-4918-83E1-656C326024E8}"/>
    <hyperlink ref="Q6" r:id="rId12" display="http://amigo.geneontology.org/amigo/term/GO:0005634" xr:uid="{8F5EF41C-CD81-4B0C-AE9A-284DBA756552}"/>
    <hyperlink ref="P7" r:id="rId13" display="http://amigo.geneontology.org/amigo/term/GO:0005507" xr:uid="{48D1CD5C-2B55-4BE1-B65D-5DE47B1A9C10}"/>
    <hyperlink ref="O7" r:id="rId14" display="http://amigo.geneontology.org/amigo/term/GO:0006952" xr:uid="{86688FA7-9ECC-4095-8CA7-D48B4C5305A0}"/>
    <hyperlink ref="Q7" r:id="rId15" display="http://amigo.geneontology.org/amigo/term/GO:0005829" xr:uid="{E4452014-3899-4E3A-8A7B-A82AC893A724}"/>
    <hyperlink ref="P8" r:id="rId16" display="http://amigo.geneontology.org/amigo/term/GO:0003677" xr:uid="{03EAC214-B8EF-4617-B767-FABC34684022}"/>
    <hyperlink ref="O8" r:id="rId17" display="http://amigo.geneontology.org/amigo/term/GO:0009414" xr:uid="{F92B328E-5324-43DB-A018-ED02F805ECDB}"/>
    <hyperlink ref="Q8" r:id="rId18" display="http://amigo.geneontology.org/amigo/term/GO:0005730" xr:uid="{BAC90863-9A37-4ED6-8195-0C9FF8426EF6}"/>
    <hyperlink ref="P9" r:id="rId19" display="http://amigo.geneontology.org/amigo/term/GO:0003729" xr:uid="{827C9406-0E55-4F1B-A23B-0388708C2ABA}"/>
    <hyperlink ref="O9" r:id="rId20" display="http://amigo.geneontology.org/amigo/term/GO:0080170" xr:uid="{929BDA5E-B473-436D-9563-2F2F6D338BB2}"/>
    <hyperlink ref="Q9" r:id="rId21" display="http://amigo.geneontology.org/amigo/term/GO:0009507" xr:uid="{1A98F798-B6C7-4713-8E27-7E8B2542759B}"/>
    <hyperlink ref="P10" r:id="rId22" display="http://amigo.geneontology.org/amigo/term/GO:0003677" xr:uid="{47AED1F4-F695-4F69-A4B2-CAF3A33AC286}"/>
    <hyperlink ref="O10" r:id="rId23" display="http://amigo.geneontology.org/amigo/term/GO:0009294" xr:uid="{76086A62-5550-4496-AE82-62708BB289A6}"/>
    <hyperlink ref="Q10" r:id="rId24" display="http://amigo.geneontology.org/amigo/term/GO:0005737" xr:uid="{900868BE-0276-4416-8AE2-0DC3B094063B}"/>
    <hyperlink ref="P11" r:id="rId25" display="http://amigo.geneontology.org/amigo/term/GO:0050897" xr:uid="{C7EF602E-74AC-4E0D-A81E-A0ECFD0DE10B}"/>
    <hyperlink ref="O11" r:id="rId26" display="http://amigo.geneontology.org/amigo/term/GO:0042742" xr:uid="{32F89F47-34EF-487C-BC60-7D92CCD8AA88}"/>
    <hyperlink ref="Q11" r:id="rId27" display="http://amigo.geneontology.org/amigo/term/GO:0009507" xr:uid="{FA177E34-33B9-414D-88E1-0287F50E2023}"/>
    <hyperlink ref="P12" r:id="rId28" display="http://amigo.geneontology.org/amigo/term/GO:0016168" xr:uid="{04100779-9A8F-4C3B-ACD1-3F6E07D58747}"/>
    <hyperlink ref="O12" r:id="rId29" display="http://amigo.geneontology.org/amigo/term/GO:0009768" xr:uid="{348B0C84-FF68-4335-B378-925F032E9AEB}"/>
    <hyperlink ref="Q12" r:id="rId30" display="http://amigo.geneontology.org/amigo/term/GO:0009507" xr:uid="{7EFAAB4A-5E33-4237-943A-F61E380CBC4A}"/>
    <hyperlink ref="P13" r:id="rId31" display="http://amigo.geneontology.org/amigo/term/GO:0004407" xr:uid="{CFAF954D-962E-4D39-82F8-068CC95FE4CC}"/>
    <hyperlink ref="O13" r:id="rId32" display="http://amigo.geneontology.org/amigo/term/GO:0006325" xr:uid="{C60A6B43-6C18-4AF7-90D7-8ACCC02F1BCD}"/>
    <hyperlink ref="Q13" r:id="rId33" display="http://amigo.geneontology.org/amigo/term/GO:0005730" xr:uid="{67CB7649-B6D7-467C-80F5-50A0E2747B17}"/>
    <hyperlink ref="O14" r:id="rId34" display="http://amigo.geneontology.org/amigo/term/GO:0009753" xr:uid="{1DAC33CC-67B6-4F40-AA64-C0482519DB24}"/>
    <hyperlink ref="Q14" r:id="rId35" display="http://amigo.geneontology.org/amigo/term/GO:0005576" xr:uid="{09F3C9DB-DF1F-4E0C-AD77-593F2E4C2088}"/>
    <hyperlink ref="P15" r:id="rId36" display="http://amigo.geneontology.org/amigo/term/GO:0015250" xr:uid="{EB63E635-DCF0-48D3-8A09-8AD42B3D117B}"/>
    <hyperlink ref="O15" r:id="rId37" display="http://amigo.geneontology.org/amigo/term/GO:0015670" xr:uid="{1619B3B2-00AB-4BE4-B47D-06137964ABAC}"/>
    <hyperlink ref="Q15" r:id="rId38" display="http://amigo.geneontology.org/amigo/term/GO:0046658" xr:uid="{92654FDF-E42A-41F8-BFD5-077C8AABC389}"/>
    <hyperlink ref="P16" r:id="rId39" display="http://amigo.geneontology.org/amigo/term/GO:0003729" xr:uid="{A8835903-B4A1-4043-89B7-60FD9BFA04A0}"/>
    <hyperlink ref="O16" r:id="rId40" display="http://amigo.geneontology.org/amigo/term/GO:0009793" xr:uid="{40689BF6-B17F-4453-8F4A-23154412E243}"/>
    <hyperlink ref="Q16" r:id="rId41" display="http://amigo.geneontology.org/amigo/term/GO:0022626" xr:uid="{E8B5A354-3D4B-4A5A-B54D-DD3B4DC91A3E}"/>
    <hyperlink ref="P17" r:id="rId42" display="http://amigo.geneontology.org/amigo/term/GO:0003677" xr:uid="{24AFBC0A-EF00-4F2B-8F31-A9B39D81ACDF}"/>
    <hyperlink ref="O17" r:id="rId43" display="http://amigo.geneontology.org/amigo/term/GO:0006281" xr:uid="{31CFF7CA-3C1E-48DA-9BDA-7CADE87E009D}"/>
    <hyperlink ref="Q17" r:id="rId44" display="http://amigo.geneontology.org/amigo/term/GO:0005737" xr:uid="{B141695E-FBF7-49CD-B672-D8D6B21BE26B}"/>
    <hyperlink ref="P18" r:id="rId45" display="http://amigo.geneontology.org/amigo/term/GO:0005516" xr:uid="{18BB0D2A-7968-4516-B033-4BF251DE55E6}"/>
    <hyperlink ref="O18" r:id="rId46" display="http://amigo.geneontology.org/amigo/term/GO:0005975" xr:uid="{14070138-7BDB-4161-9CCF-983788078CCB}"/>
    <hyperlink ref="Q18" r:id="rId47" display="http://amigo.geneontology.org/amigo/term/GO:0009507" xr:uid="{F73643A0-44A1-4CD6-B629-CF131024F3B6}"/>
    <hyperlink ref="P19" r:id="rId48" display="http://amigo.geneontology.org/amigo/term/GO:0003723" xr:uid="{23D401BD-9B33-4FF6-9348-98919DBBB0A1}"/>
    <hyperlink ref="O19" r:id="rId49" display="http://amigo.geneontology.org/amigo/term/GO:0002181" xr:uid="{DD09DB14-AE83-4A10-9647-ADD92AE4A2B7}"/>
    <hyperlink ref="Q19" r:id="rId50" display="http://amigo.geneontology.org/amigo/term/GO:0005737" xr:uid="{9EAA97F3-B106-4AD3-8E8E-B9B5F7F482DE}"/>
    <hyperlink ref="P20" r:id="rId51" display="http://amigo.geneontology.org/amigo/term/GO:0005509" xr:uid="{FC61F43C-7A4E-439C-9273-0E2BF70C08EF}"/>
    <hyperlink ref="O20" r:id="rId52" display="http://amigo.geneontology.org/amigo/term/GO:0048528" xr:uid="{3FD598A6-8D60-42A6-BD1A-0D920CB23EBC}"/>
    <hyperlink ref="Q20" r:id="rId53" display="http://amigo.geneontology.org/amigo/term/GO:0009570" xr:uid="{497DE122-4F62-45C1-9A50-00C3C726A6A3}"/>
    <hyperlink ref="P21" r:id="rId54" display="http://amigo.geneontology.org/amigo/term/GO:0005507" xr:uid="{5990D9A3-598A-4B53-86C9-16A82B1CFA74}"/>
    <hyperlink ref="O21" r:id="rId55" display="http://amigo.geneontology.org/amigo/term/GO:0046274" xr:uid="{8A7A1632-D3DF-4A20-9306-61486631D12C}"/>
    <hyperlink ref="Q21" r:id="rId56" display="http://amigo.geneontology.org/amigo/term/GO:0048046" xr:uid="{0D7290C9-E710-4FAF-B4C1-900C60048771}"/>
    <hyperlink ref="P22" r:id="rId57" display="http://amigo.geneontology.org/amigo/term/GO:0003729" xr:uid="{4A08C9A6-E4E3-47CB-A376-5A93A0248550}"/>
    <hyperlink ref="O22" r:id="rId58" display="http://amigo.geneontology.org/amigo/term/GO:0009737" xr:uid="{CAA48AF1-7E76-4080-AB7C-754061B7ED1A}"/>
    <hyperlink ref="Q22" r:id="rId59" display="http://amigo.geneontology.org/amigo/term/GO:0009507" xr:uid="{11F6F6F5-2F38-438D-9CBD-7C18E2C7B561}"/>
    <hyperlink ref="P23" r:id="rId60" display="http://amigo.geneontology.org/amigo/term/GO:0005507" xr:uid="{DAA5F31A-BFCE-47F2-995C-0FDFE4FD2B66}"/>
    <hyperlink ref="Q23" r:id="rId61" display="http://amigo.geneontology.org/amigo/term/GO:0046658" xr:uid="{0F26850C-00EF-4D9E-8ADF-D54E744942E2}"/>
    <hyperlink ref="P24" r:id="rId62" display="http://amigo.geneontology.org/amigo/term/GO:0008137" xr:uid="{F043344E-781F-4348-9DCA-3F15A5557A30}"/>
    <hyperlink ref="O24" r:id="rId63" display="http://amigo.geneontology.org/amigo/term/GO:0006120" xr:uid="{66CF53EA-40F3-4083-A997-F91892B6D863}"/>
    <hyperlink ref="Q24" r:id="rId64" display="http://amigo.geneontology.org/amigo/term/GO:0009507" xr:uid="{13C2B74C-D6B1-4552-99BD-A82CC028B6E5}"/>
    <hyperlink ref="P25" r:id="rId65" display="http://amigo.geneontology.org/amigo/term/GO:0003837" xr:uid="{427D42B9-399D-4DAE-800C-72A5C35A0C65}"/>
    <hyperlink ref="O25" r:id="rId66" display="http://amigo.geneontology.org/amigo/term/GO:0033396" xr:uid="{9C89DEFD-8C80-4862-92F1-A4AF2C369EA3}"/>
    <hyperlink ref="Q25" r:id="rId67" display="http://amigo.geneontology.org/amigo/term/GO:0005829" xr:uid="{617B89B1-F6EE-4E97-A657-2DD11E6B9B2A}"/>
    <hyperlink ref="P26" r:id="rId68" display="http://amigo.geneontology.org/amigo/term/GO:0015250" xr:uid="{F99BA0B5-A692-4510-9591-E7A6D0FF6765}"/>
    <hyperlink ref="O26" r:id="rId69" display="http://amigo.geneontology.org/amigo/term/GO:0009414" xr:uid="{F8C19404-A04B-45AF-854A-364B432C9FD1}"/>
    <hyperlink ref="Q26" r:id="rId70" display="http://amigo.geneontology.org/amigo/term/GO:0009941" xr:uid="{3FE8AB46-AA7D-47F2-AA75-018B9E9BD8E8}"/>
    <hyperlink ref="P27" r:id="rId71" display="http://amigo.geneontology.org/amigo/term/GO:0008113" xr:uid="{701523E4-906D-4F1C-BA65-81E37F2C92B2}"/>
    <hyperlink ref="O27" r:id="rId72" display="http://amigo.geneontology.org/amigo/term/GO:0006464" xr:uid="{1E5EEBEA-8AC0-43DC-8ADD-FFF7171A2E4F}"/>
    <hyperlink ref="Q27" r:id="rId73" display="http://amigo.geneontology.org/amigo/term/GO:0009507" xr:uid="{79A8D7D3-1951-4A95-A9C4-1B1023EC960C}"/>
    <hyperlink ref="P28" r:id="rId74" display="http://amigo.geneontology.org/amigo/term/GO:0016168" xr:uid="{7BA561F7-5677-4513-85A3-FAFCFC79D05C}"/>
    <hyperlink ref="O28" r:id="rId75" display="http://amigo.geneontology.org/amigo/term/GO:0009768" xr:uid="{291188FD-BE33-4A86-8A15-D392B0CBE8CD}"/>
    <hyperlink ref="Q28" r:id="rId76" display="http://amigo.geneontology.org/amigo/term/GO:0009507" xr:uid="{8B8AC97D-3792-4D7B-886B-8F66D55C3CC1}"/>
    <hyperlink ref="P29" r:id="rId77" display="http://amigo.geneontology.org/amigo/term/GO:0008234" xr:uid="{37985BFA-DA94-481F-817D-9E1A5AFC9C59}"/>
    <hyperlink ref="O29" r:id="rId78" display="http://amigo.geneontology.org/amigo/term/GO:0030968" xr:uid="{C026385B-3926-469F-9CDB-C6417E362384}"/>
    <hyperlink ref="Q29" r:id="rId79" display="http://amigo.geneontology.org/amigo/term/GO:0005829" xr:uid="{790BFC1A-3B4D-4CBA-AD38-D02F3A6CA7C1}"/>
    <hyperlink ref="P30" r:id="rId80" display="http://amigo.geneontology.org/amigo/term/GO:0003723" xr:uid="{E71760A3-EB9E-4FB7-AB5D-4FED851874A8}"/>
    <hyperlink ref="O30" r:id="rId81" display="http://amigo.geneontology.org/amigo/term/GO:0006417" xr:uid="{4E4E09E0-9CF0-4EB2-9A1B-882161F30EB3}"/>
    <hyperlink ref="Q30" r:id="rId82" display="http://amigo.geneontology.org/amigo/term/GO:0005737" xr:uid="{C3EC018D-C2AF-4F1A-BC50-CCFAB8C91AB4}"/>
    <hyperlink ref="P31" r:id="rId83" display="http://amigo.geneontology.org/amigo/term/GO:0005515" xr:uid="{051A36F1-2DB9-4907-B256-1AE2A14A6F5D}"/>
    <hyperlink ref="O31" r:id="rId84" display="http://amigo.geneontology.org/amigo/term/GO:0007035" xr:uid="{2A2A0A72-BFF0-4B66-B7DF-8EB4CC64E793}"/>
    <hyperlink ref="Q31" r:id="rId85" display="http://amigo.geneontology.org/amigo/term/GO:0005794" xr:uid="{09DE2B64-B3F2-4A68-A0F8-69A025483166}"/>
    <hyperlink ref="P32" r:id="rId86" display="http://amigo.geneontology.org/amigo/term/GO:0003677" xr:uid="{39C082C7-74ED-40DE-A2D1-80085DCDA5FD}"/>
    <hyperlink ref="O32" r:id="rId87" display="http://amigo.geneontology.org/amigo/term/GO:0009294" xr:uid="{11024CCF-BCD4-4DF9-89CB-347A4EDE2EE0}"/>
    <hyperlink ref="Q32" r:id="rId88" display="http://amigo.geneontology.org/amigo/term/GO:0000790" xr:uid="{D9A49B35-885B-4A39-8A6F-263ECE279F5E}"/>
    <hyperlink ref="P33" r:id="rId89" display="http://amigo.geneontology.org/amigo/term/GO:0005509" xr:uid="{313B3D2C-D963-41C3-A699-214A8353FA77}"/>
    <hyperlink ref="O33" r:id="rId90" display="http://amigo.geneontology.org/amigo/term/GO:0019722" xr:uid="{917B78AF-C68F-49B6-8F64-0D4C5EB59392}"/>
    <hyperlink ref="Q33" r:id="rId91" display="http://amigo.geneontology.org/amigo/term/GO:0005737" xr:uid="{43AB8656-4FF9-47DE-ABC5-A655E4A7193C}"/>
    <hyperlink ref="P34" r:id="rId92" display="http://amigo.geneontology.org/amigo/term/GO:0005507" xr:uid="{FCB63EF9-3EDC-43FC-87F2-5C32C3ED1281}"/>
    <hyperlink ref="O34" r:id="rId93" display="http://amigo.geneontology.org/amigo/term/GO:0055114" xr:uid="{0AF6BF6D-CB8F-4AB0-8C07-48851089C1B2}"/>
    <hyperlink ref="Q34" r:id="rId94" display="http://amigo.geneontology.org/amigo/term/GO:0009507" xr:uid="{64CB17E4-2F33-4197-8738-0A3C0A1650ED}"/>
    <hyperlink ref="P35" r:id="rId95" display="http://amigo.geneontology.org/amigo/term/GO:0003723" xr:uid="{C9493F81-6C16-48EA-9B3C-F673BEAC027A}"/>
    <hyperlink ref="Q35" r:id="rId96" display="http://amigo.geneontology.org/amigo/term/GO:0005737" xr:uid="{EF260CCE-5B55-4858-8DE6-17B59D79402B}"/>
    <hyperlink ref="P36" r:id="rId97" display="http://amigo.geneontology.org/amigo/term/GO:0052656" xr:uid="{9490ADFF-E760-4CD1-9FEF-F301B7132A88}"/>
    <hyperlink ref="O36" r:id="rId98" display="http://amigo.geneontology.org/amigo/term/GO:0009097" xr:uid="{1E544407-3D8D-45BD-9CBB-73EC99AEDCCB}"/>
    <hyperlink ref="Q36" r:id="rId99" display="http://amigo.geneontology.org/amigo/term/GO:0009507" xr:uid="{769FF3B3-B132-49A5-B3BE-7E0C2AD70C23}"/>
    <hyperlink ref="P37" r:id="rId100" display="http://amigo.geneontology.org/amigo/term/GO:0047134" xr:uid="{D283F045-6F26-48F1-9533-6AF7B01123A4}"/>
    <hyperlink ref="O37" r:id="rId101" display="http://amigo.geneontology.org/amigo/term/GO:0045454" xr:uid="{BC4458BF-56F8-4ECB-9BB6-819CA177DA8D}"/>
    <hyperlink ref="Q37" r:id="rId102" display="http://amigo.geneontology.org/amigo/term/GO:0005829" xr:uid="{7F2D901D-CFCE-4C28-A16E-FA21EE7885C8}"/>
    <hyperlink ref="P38" r:id="rId103" display="http://amigo.geneontology.org/amigo/term/GO:0016209" xr:uid="{9C3EC7C2-9749-4200-AF7A-83D266BCAE04}"/>
    <hyperlink ref="O38" r:id="rId104" display="http://amigo.geneontology.org/amigo/term/GO:0045454" xr:uid="{81A3A4A8-0D0D-4025-AA90-74C24388A07A}"/>
    <hyperlink ref="Q38" r:id="rId105" display="http://amigo.geneontology.org/amigo/term/GO:0048046" xr:uid="{2FF2A1B3-C65F-4DAB-980A-C663A7C0E6E9}"/>
    <hyperlink ref="O39" r:id="rId106" display="http://amigo.geneontology.org/amigo/term/GO:0080171" xr:uid="{011613CE-EA6B-4E35-868F-75CBB337977D}"/>
    <hyperlink ref="Q39" r:id="rId107" display="http://amigo.geneontology.org/amigo/term/GO:0009507" xr:uid="{21264671-5D64-4B82-94E7-7D46CA9E961B}"/>
    <hyperlink ref="Q40" r:id="rId108" display="http://amigo.geneontology.org/amigo/term/GO:0005576" xr:uid="{EDCB6BB7-13BA-4B4C-AB4D-C64EF2C465F7}"/>
    <hyperlink ref="O41" r:id="rId109" display="http://amigo.geneontology.org/amigo/term/GO:0009834" xr:uid="{D6B5A79C-C612-48C6-ABD9-0D23197A8D35}"/>
    <hyperlink ref="Q41" r:id="rId110" display="http://amigo.geneontology.org/amigo/term/GO:0046658" xr:uid="{B0EC4DC8-1CD6-4365-B187-16055C28B187}"/>
    <hyperlink ref="P42" r:id="rId111" display="http://amigo.geneontology.org/amigo/term/GO:0003756" xr:uid="{96357773-4FFB-479F-89AF-7CE6B3F2BFFD}"/>
    <hyperlink ref="O42" r:id="rId112" display="http://amigo.geneontology.org/amigo/term/GO:0045454" xr:uid="{C9316A53-5583-4F06-A6CC-6AE16019076A}"/>
    <hyperlink ref="Q42" r:id="rId113" display="http://amigo.geneontology.org/amigo/term/GO:0005794" xr:uid="{0F880C81-2437-4FB8-BAE5-F4C27A0ACE1F}"/>
    <hyperlink ref="O43" r:id="rId114" display="http://amigo.geneontology.org/amigo/term/GO:0009820" xr:uid="{222FD1FB-069D-406C-8309-3D57109ED781}"/>
    <hyperlink ref="Q43" r:id="rId115" display="http://amigo.geneontology.org/amigo/term/GO:0005794" xr:uid="{D3577759-BA14-43D1-9E26-BD3BF7DE9FD6}"/>
    <hyperlink ref="P44" r:id="rId116" display="http://amigo.geneontology.org/amigo/term/GO:0016787" xr:uid="{AACABA3B-42C7-43C5-8DAC-71E30E26C201}"/>
    <hyperlink ref="O44" r:id="rId117" display="http://amigo.geneontology.org/amigo/term/GO:0015995" xr:uid="{52697141-02D1-4CD8-AFB7-0BBDB2DEFABD}"/>
    <hyperlink ref="Q44" r:id="rId118" display="http://amigo.geneontology.org/amigo/term/GO:0009507" xr:uid="{F61582AA-CCA6-42C9-ABBA-F9A3EAD8B8BB}"/>
    <hyperlink ref="P45" r:id="rId119" display="http://amigo.geneontology.org/amigo/term/GO:0005496" xr:uid="{184AF5B1-28C7-4C82-8123-6B200F47F3D4}"/>
    <hyperlink ref="Q45" r:id="rId120" display="http://amigo.geneontology.org/amigo/term/GO:0005829" xr:uid="{677C2B63-78EC-4014-BA98-A4AE6220149B}"/>
    <hyperlink ref="P46" r:id="rId121" display="http://amigo.geneontology.org/amigo/term/GO:0004791" xr:uid="{6A7024E6-4AE2-45B8-8D1D-2942CBB420C1}"/>
    <hyperlink ref="O46" r:id="rId122" display="http://amigo.geneontology.org/amigo/term/GO:0045454" xr:uid="{31C0C2B2-F934-4C5B-99F6-3744B68FD586}"/>
    <hyperlink ref="Q46" r:id="rId123" display="http://amigo.geneontology.org/amigo/term/GO:0009507" xr:uid="{F23AA936-4F89-4399-BD60-0B6ABF6BB752}"/>
    <hyperlink ref="P47" r:id="rId124" display="http://amigo.geneontology.org/amigo/term/GO:0003723" xr:uid="{2325502D-DD95-40B5-B43A-FD0A4100E96F}"/>
    <hyperlink ref="O47" r:id="rId125" display="http://amigo.geneontology.org/amigo/term/GO:0006417" xr:uid="{5EBB596D-6253-43C7-8B27-E58A192B90FF}"/>
    <hyperlink ref="Q47" r:id="rId126" display="http://amigo.geneontology.org/amigo/term/GO:0005737" xr:uid="{BC91C7FB-1DEC-48E5-83F6-572043E4BFF3}"/>
    <hyperlink ref="P48" r:id="rId127" display="http://amigo.geneontology.org/amigo/term/GO:0005524" xr:uid="{70F8B88B-A636-47B2-BC2D-ADD0B1E3909D}"/>
    <hyperlink ref="O48" r:id="rId128" display="http://amigo.geneontology.org/amigo/term/GO:0006108" xr:uid="{6F156149-52B9-45EE-AE6E-783E41066B7B}"/>
    <hyperlink ref="Q48" r:id="rId129" display="http://amigo.geneontology.org/amigo/term/GO:0009507" xr:uid="{572AB975-5C86-4960-B275-6C5D3E7A99C7}"/>
    <hyperlink ref="P49" r:id="rId130" display="http://amigo.geneontology.org/amigo/term/GO:0031072" xr:uid="{C1879602-109F-4733-8C3A-B0F37A764DAC}"/>
    <hyperlink ref="O49" r:id="rId131" display="http://amigo.geneontology.org/amigo/term/GO:0070370" xr:uid="{4A63A6CF-8709-4F6B-A736-AC0C2D8143CD}"/>
    <hyperlink ref="Q49" r:id="rId132" display="http://amigo.geneontology.org/amigo/term/GO:0005794" xr:uid="{BAF42B0B-C171-48F3-9BAC-7EC5DE8AFCA0}"/>
    <hyperlink ref="P50" r:id="rId133" display="http://amigo.geneontology.org/amigo/term/GO:0016784" xr:uid="{E452B71D-CCA9-4848-B3E3-F65E64B688DC}"/>
    <hyperlink ref="O50" r:id="rId134" display="http://amigo.geneontology.org/amigo/term/GO:0007568" xr:uid="{BB0E2669-E242-4840-B00B-16516DB303FD}"/>
    <hyperlink ref="Q50" r:id="rId135" display="http://amigo.geneontology.org/amigo/term/GO:0009507" xr:uid="{3D139625-A379-4F64-8130-D16FB122389A}"/>
    <hyperlink ref="P51" r:id="rId136" display="http://amigo.geneontology.org/amigo/term/GO:0004421" xr:uid="{C30E9025-AAFD-4AEF-B9E4-0E8287461A91}"/>
    <hyperlink ref="O51" r:id="rId137" display="http://amigo.geneontology.org/amigo/term/GO:0006084" xr:uid="{3ADEFF93-D542-4BAA-B032-49C36386FB45}"/>
    <hyperlink ref="Q51" r:id="rId138" display="http://amigo.geneontology.org/amigo/term/GO:0005829" xr:uid="{7C557BAB-6D16-40C5-9869-B134CB0DD34B}"/>
    <hyperlink ref="P52" r:id="rId139" display="http://amigo.geneontology.org/amigo/term/GO:0005525" xr:uid="{1DCB8D5B-A4CC-4419-A75A-7936E7F07451}"/>
    <hyperlink ref="O52" r:id="rId140" display="http://amigo.geneontology.org/amigo/term/GO:0072583" xr:uid="{DB919FA5-9A7E-4B2E-8272-FCEF979786F9}"/>
    <hyperlink ref="Q52" r:id="rId141" display="http://amigo.geneontology.org/amigo/term/GO:0009504" xr:uid="{0DDD1437-3DDF-4621-B257-29C59EB5EC30}"/>
    <hyperlink ref="Q53" r:id="rId142" display="http://amigo.geneontology.org/amigo/term/GO:0005886" xr:uid="{6A0E15C3-4C38-40BC-9BCA-D1CC867204B8}"/>
    <hyperlink ref="P54" r:id="rId143" display="http://amigo.geneontology.org/amigo/term/GO:0004364" xr:uid="{5B7FC6B4-98E5-488A-A78A-13E8B52B270C}"/>
    <hyperlink ref="O54" r:id="rId144" display="http://amigo.geneontology.org/amigo/term/GO:0006749" xr:uid="{007CBE77-B376-483B-9AFA-178A7613A7C5}"/>
    <hyperlink ref="Q54" r:id="rId145" display="http://amigo.geneontology.org/amigo/term/GO:0005737" xr:uid="{924FA499-28B2-45BD-B73F-96263FE16E89}"/>
    <hyperlink ref="P55" r:id="rId146" display="http://amigo.geneontology.org/amigo/term/GO:0016209" xr:uid="{E973935C-9677-4062-AF0F-E7FECC41D0C1}"/>
    <hyperlink ref="O55" r:id="rId147" display="http://amigo.geneontology.org/amigo/term/GO:0045454" xr:uid="{8E9C5ADD-31D1-4391-BDAC-342873D3AEE2}"/>
    <hyperlink ref="Q55" r:id="rId148" display="http://amigo.geneontology.org/amigo/term/GO:0005737" xr:uid="{A097D4EB-70DB-4C57-B78E-545C0358C8F6}"/>
    <hyperlink ref="P56" r:id="rId149" display="http://amigo.geneontology.org/amigo/term/GO:0003779" xr:uid="{5954C6BC-3E7E-4D45-ADAB-FC974CB1EC14}"/>
    <hyperlink ref="O56" r:id="rId150" display="http://amigo.geneontology.org/amigo/term/GO:0051764" xr:uid="{30161BFF-A5CF-46E4-8B51-D1EE62E83B15}"/>
    <hyperlink ref="Q56" r:id="rId151" display="http://amigo.geneontology.org/amigo/term/GO:0005623" xr:uid="{60529B5D-BD6D-4281-B1B7-917C1B825C6E}"/>
    <hyperlink ref="P57" r:id="rId152" display="http://amigo.geneontology.org/amigo/term/GO:0003993" xr:uid="{4534B95B-303F-4C50-8823-1938F538C448}"/>
    <hyperlink ref="O57" r:id="rId153" display="http://amigo.geneontology.org/amigo/term/GO:0045040" xr:uid="{86940010-80D4-4773-8DA1-FCFD4B1A806B}"/>
    <hyperlink ref="Q57" r:id="rId154" display="http://amigo.geneontology.org/amigo/term/GO:0005794" xr:uid="{1CCECE53-8BDF-40F0-8947-9209EEA61BA6}"/>
  </hyperlinks>
  <pageMargins left="0.7" right="0.7" top="0.75" bottom="0.75" header="0.3" footer="0.3"/>
  <pageSetup orientation="portrait" r:id="rId155"/>
  <drawing r:id="rId15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51C9-30CF-4626-924E-7248463DD74F}">
  <dimension ref="A1:T49"/>
  <sheetViews>
    <sheetView topLeftCell="O1" workbookViewId="0">
      <selection activeCell="T4" sqref="T4"/>
    </sheetView>
  </sheetViews>
  <sheetFormatPr defaultRowHeight="14.5" x14ac:dyDescent="0.35"/>
  <cols>
    <col min="4" max="6" width="20.81640625" bestFit="1" customWidth="1"/>
    <col min="7" max="7" width="31" bestFit="1" customWidth="1"/>
    <col min="8" max="8" width="15.6328125" bestFit="1" customWidth="1"/>
    <col min="9" max="11" width="22.81640625" bestFit="1" customWidth="1"/>
    <col min="12" max="12" width="33" bestFit="1" customWidth="1"/>
    <col min="13" max="13" width="15.6328125" bestFit="1" customWidth="1"/>
    <col min="14" max="14" width="32.26953125" bestFit="1" customWidth="1"/>
    <col min="15" max="15" width="15.54296875" customWidth="1"/>
    <col min="16" max="16" width="17.54296875" customWidth="1"/>
    <col min="17" max="17" width="15.1796875" customWidth="1"/>
    <col min="18" max="18" width="24.36328125" bestFit="1" customWidth="1"/>
    <col min="19" max="19" width="46.81640625" bestFit="1" customWidth="1"/>
    <col min="20" max="20" width="34.08984375" bestFit="1" customWidth="1"/>
  </cols>
  <sheetData>
    <row r="1" spans="1:20" s="1" customFormat="1" x14ac:dyDescent="0.35">
      <c r="A1" s="1" t="s">
        <v>0</v>
      </c>
      <c r="B1" s="1" t="s">
        <v>1</v>
      </c>
      <c r="C1" s="1" t="s">
        <v>2</v>
      </c>
      <c r="D1" s="1" t="s">
        <v>3</v>
      </c>
      <c r="E1" s="1" t="s">
        <v>4</v>
      </c>
      <c r="F1" s="1" t="s">
        <v>5</v>
      </c>
      <c r="G1" s="1" t="s">
        <v>6</v>
      </c>
      <c r="H1" s="1" t="s">
        <v>7</v>
      </c>
      <c r="I1" s="1" t="s">
        <v>8</v>
      </c>
      <c r="J1" s="1" t="s">
        <v>9</v>
      </c>
      <c r="K1" s="1" t="s">
        <v>10</v>
      </c>
      <c r="L1" s="1" t="s">
        <v>11</v>
      </c>
      <c r="M1" s="1" t="s">
        <v>7</v>
      </c>
      <c r="N1" s="1" t="s">
        <v>804</v>
      </c>
      <c r="O1" s="1" t="s">
        <v>12</v>
      </c>
      <c r="P1" s="1" t="s">
        <v>13</v>
      </c>
      <c r="Q1" s="1" t="s">
        <v>14</v>
      </c>
      <c r="R1" s="1" t="s">
        <v>808</v>
      </c>
      <c r="S1" s="1" t="s">
        <v>801</v>
      </c>
      <c r="T1" s="1" t="s">
        <v>802</v>
      </c>
    </row>
    <row r="2" spans="1:20" s="7" customFormat="1" x14ac:dyDescent="0.35">
      <c r="A2" s="7" t="s">
        <v>274</v>
      </c>
      <c r="B2" s="7" t="s">
        <v>274</v>
      </c>
      <c r="C2" s="7" t="s">
        <v>275</v>
      </c>
      <c r="D2" s="7">
        <v>1.2697423606950269</v>
      </c>
      <c r="E2" s="7">
        <v>1.4330739962519166</v>
      </c>
      <c r="F2" s="7">
        <v>1.7435837282409796</v>
      </c>
      <c r="G2" s="7">
        <f t="shared" ref="G2:G49" si="0">AVERAGE(D2:F2)</f>
        <v>1.4821333617293078</v>
      </c>
      <c r="H2" s="7" t="s">
        <v>17</v>
      </c>
      <c r="I2" s="7">
        <v>0.90909090909090906</v>
      </c>
      <c r="J2" s="7">
        <v>1.2972972972972974</v>
      </c>
      <c r="K2" s="7">
        <v>1.4473684210526316</v>
      </c>
      <c r="L2" s="7">
        <f t="shared" ref="L2:L49" si="1">AVERAGE(I2:K2)</f>
        <v>1.2179188758136128</v>
      </c>
      <c r="M2" s="7" t="s">
        <v>18</v>
      </c>
      <c r="N2" s="7" t="s">
        <v>335</v>
      </c>
      <c r="P2" s="8" t="s">
        <v>378</v>
      </c>
      <c r="Q2" s="8" t="s">
        <v>379</v>
      </c>
      <c r="R2" s="7" t="s">
        <v>484</v>
      </c>
      <c r="S2" s="7" t="s">
        <v>19</v>
      </c>
      <c r="T2" s="7" t="s">
        <v>19</v>
      </c>
    </row>
    <row r="3" spans="1:20" s="7" customFormat="1" x14ac:dyDescent="0.35">
      <c r="A3" s="7" t="s">
        <v>276</v>
      </c>
      <c r="B3" s="7" t="s">
        <v>276</v>
      </c>
      <c r="C3" s="7" t="s">
        <v>277</v>
      </c>
      <c r="D3" s="7">
        <v>2.1342428582196429</v>
      </c>
      <c r="E3" s="7">
        <v>1.6416416416416417</v>
      </c>
      <c r="F3" s="7">
        <v>2.9044960837768836</v>
      </c>
      <c r="G3" s="7">
        <f t="shared" si="0"/>
        <v>2.2267935278793893</v>
      </c>
      <c r="H3" s="7" t="s">
        <v>17</v>
      </c>
      <c r="I3" s="7">
        <v>1.4705882352941178</v>
      </c>
      <c r="J3" s="7">
        <v>1.3333333333333333</v>
      </c>
      <c r="K3" s="7">
        <v>2</v>
      </c>
      <c r="L3" s="7">
        <f t="shared" si="1"/>
        <v>1.6013071895424835</v>
      </c>
      <c r="M3" s="7" t="s">
        <v>17</v>
      </c>
      <c r="N3" s="7" t="s">
        <v>336</v>
      </c>
      <c r="O3" s="8" t="s">
        <v>381</v>
      </c>
      <c r="P3" s="8" t="s">
        <v>380</v>
      </c>
      <c r="Q3" s="8" t="s">
        <v>382</v>
      </c>
      <c r="R3" s="7" t="s">
        <v>485</v>
      </c>
      <c r="S3" s="7" t="s">
        <v>377</v>
      </c>
      <c r="T3" s="7" t="s">
        <v>19</v>
      </c>
    </row>
    <row r="4" spans="1:20" s="7" customFormat="1" x14ac:dyDescent="0.35">
      <c r="A4" s="7" t="s">
        <v>278</v>
      </c>
      <c r="B4" s="7" t="s">
        <v>278</v>
      </c>
      <c r="C4" s="7" t="s">
        <v>279</v>
      </c>
      <c r="D4" s="7">
        <v>1.6103055989292885</v>
      </c>
      <c r="E4" s="7">
        <v>1.4688445624652628</v>
      </c>
      <c r="F4" s="7">
        <v>1.3385536032594856</v>
      </c>
      <c r="G4" s="7">
        <f t="shared" si="0"/>
        <v>1.4725679215513459</v>
      </c>
      <c r="H4" s="7" t="s">
        <v>17</v>
      </c>
      <c r="I4" s="7">
        <v>1.2857142857142858</v>
      </c>
      <c r="J4" s="7">
        <v>1.5217391304347827</v>
      </c>
      <c r="K4" s="7">
        <v>1.21875</v>
      </c>
      <c r="L4" s="7">
        <f t="shared" si="1"/>
        <v>1.3420678053830228</v>
      </c>
      <c r="M4" s="7" t="s">
        <v>17</v>
      </c>
      <c r="N4" s="7" t="s">
        <v>337</v>
      </c>
      <c r="O4" s="8" t="s">
        <v>385</v>
      </c>
      <c r="P4" s="8" t="s">
        <v>384</v>
      </c>
      <c r="Q4" s="8" t="s">
        <v>372</v>
      </c>
      <c r="R4" s="7" t="s">
        <v>485</v>
      </c>
      <c r="S4" s="7" t="s">
        <v>383</v>
      </c>
      <c r="T4" s="7" t="s">
        <v>19</v>
      </c>
    </row>
    <row r="5" spans="1:20" s="7" customFormat="1" x14ac:dyDescent="0.35">
      <c r="A5" s="7" t="s">
        <v>280</v>
      </c>
      <c r="B5" s="7" t="s">
        <v>280</v>
      </c>
      <c r="C5" s="7" t="s">
        <v>281</v>
      </c>
      <c r="D5" s="7">
        <v>2.0119459289531596</v>
      </c>
      <c r="E5" s="7">
        <v>2.2848428033747954</v>
      </c>
      <c r="F5" s="7">
        <v>1.5014233827427113</v>
      </c>
      <c r="G5" s="7">
        <f t="shared" si="0"/>
        <v>1.9327373716902221</v>
      </c>
      <c r="H5" s="7" t="s">
        <v>17</v>
      </c>
      <c r="I5" s="7">
        <v>1.2666666666666666</v>
      </c>
      <c r="J5" s="7">
        <v>1.3571428571428572</v>
      </c>
      <c r="K5" s="7">
        <v>1.5333333333333334</v>
      </c>
      <c r="L5" s="7">
        <f t="shared" si="1"/>
        <v>1.3857142857142859</v>
      </c>
      <c r="M5" s="7" t="s">
        <v>17</v>
      </c>
      <c r="N5" s="7" t="s">
        <v>338</v>
      </c>
      <c r="O5" s="8" t="s">
        <v>387</v>
      </c>
      <c r="P5" s="8" t="s">
        <v>386</v>
      </c>
      <c r="Q5" s="8" t="s">
        <v>388</v>
      </c>
      <c r="R5" s="7" t="s">
        <v>792</v>
      </c>
      <c r="S5" s="7" t="s">
        <v>19</v>
      </c>
      <c r="T5" s="7" t="s">
        <v>19</v>
      </c>
    </row>
    <row r="6" spans="1:20" s="7" customFormat="1" x14ac:dyDescent="0.35">
      <c r="A6" s="7" t="s">
        <v>282</v>
      </c>
      <c r="B6" s="7" t="s">
        <v>282</v>
      </c>
      <c r="C6" s="7" t="s">
        <v>283</v>
      </c>
      <c r="D6" s="7">
        <v>1.4939361229284398</v>
      </c>
      <c r="E6" s="7">
        <v>2.0585898709036741</v>
      </c>
      <c r="F6" s="7">
        <v>1.4519638094241933</v>
      </c>
      <c r="G6" s="7">
        <f t="shared" si="0"/>
        <v>1.6681632677521023</v>
      </c>
      <c r="H6" s="7" t="s">
        <v>17</v>
      </c>
      <c r="I6" s="7">
        <v>1.3333333333333333</v>
      </c>
      <c r="J6" s="7">
        <v>1.4705882352941178</v>
      </c>
      <c r="K6" s="7">
        <v>1.2857142857142858</v>
      </c>
      <c r="L6" s="7">
        <f t="shared" si="1"/>
        <v>1.3632119514472454</v>
      </c>
      <c r="M6" s="7" t="s">
        <v>17</v>
      </c>
      <c r="N6" s="7" t="s">
        <v>339</v>
      </c>
      <c r="O6" s="8" t="s">
        <v>390</v>
      </c>
      <c r="P6" s="8" t="s">
        <v>389</v>
      </c>
      <c r="Q6" s="8" t="s">
        <v>391</v>
      </c>
      <c r="R6" s="7" t="s">
        <v>487</v>
      </c>
      <c r="S6" s="7" t="s">
        <v>19</v>
      </c>
      <c r="T6" s="7" t="s">
        <v>19</v>
      </c>
    </row>
    <row r="7" spans="1:20" s="7" customFormat="1" x14ac:dyDescent="0.35">
      <c r="A7" s="7" t="s">
        <v>284</v>
      </c>
      <c r="B7" s="7" t="s">
        <v>284</v>
      </c>
      <c r="C7" s="7" t="s">
        <v>285</v>
      </c>
      <c r="D7" s="7">
        <v>1.294713924932509</v>
      </c>
      <c r="E7" s="7">
        <v>1.2634405102837802</v>
      </c>
      <c r="F7" s="7">
        <v>1.6092586323628977</v>
      </c>
      <c r="G7" s="7">
        <f t="shared" si="0"/>
        <v>1.3891376891930622</v>
      </c>
      <c r="H7" s="7" t="s">
        <v>17</v>
      </c>
      <c r="I7" s="7">
        <v>1.5833333333333333</v>
      </c>
      <c r="J7" s="7">
        <v>1.5833333333333333</v>
      </c>
      <c r="K7" s="7">
        <v>1.1111111111111112</v>
      </c>
      <c r="L7" s="7">
        <f t="shared" si="1"/>
        <v>1.4259259259259258</v>
      </c>
      <c r="M7" s="7" t="s">
        <v>18</v>
      </c>
      <c r="N7" s="7" t="s">
        <v>340</v>
      </c>
      <c r="O7" s="8" t="s">
        <v>393</v>
      </c>
      <c r="P7" s="8" t="s">
        <v>392</v>
      </c>
      <c r="Q7" s="8" t="s">
        <v>394</v>
      </c>
      <c r="R7" s="7" t="s">
        <v>485</v>
      </c>
      <c r="S7" s="7" t="s">
        <v>19</v>
      </c>
      <c r="T7" s="7" t="s">
        <v>19</v>
      </c>
    </row>
    <row r="8" spans="1:20" s="7" customFormat="1" x14ac:dyDescent="0.35">
      <c r="A8" s="7" t="s">
        <v>286</v>
      </c>
      <c r="B8" s="7" t="s">
        <v>286</v>
      </c>
      <c r="C8" s="7" t="s">
        <v>287</v>
      </c>
      <c r="D8" s="7">
        <v>3.4468046345551264</v>
      </c>
      <c r="E8" s="7">
        <v>1.2943609657268276</v>
      </c>
      <c r="F8" s="7">
        <v>1.632890606133784</v>
      </c>
      <c r="G8" s="7">
        <f t="shared" si="0"/>
        <v>2.1246854021385793</v>
      </c>
      <c r="H8" s="7" t="s">
        <v>17</v>
      </c>
      <c r="I8" s="7">
        <v>1</v>
      </c>
      <c r="J8" s="7">
        <v>2</v>
      </c>
      <c r="K8" s="7">
        <v>3</v>
      </c>
      <c r="L8" s="7">
        <f t="shared" si="1"/>
        <v>2</v>
      </c>
      <c r="M8" s="7" t="s">
        <v>17</v>
      </c>
      <c r="N8" s="7" t="s">
        <v>341</v>
      </c>
      <c r="O8" s="13" t="s">
        <v>397</v>
      </c>
      <c r="P8" s="8" t="s">
        <v>396</v>
      </c>
      <c r="Q8" s="8" t="s">
        <v>398</v>
      </c>
      <c r="R8" s="7" t="s">
        <v>795</v>
      </c>
      <c r="S8" s="7" t="s">
        <v>395</v>
      </c>
      <c r="T8" s="7" t="s">
        <v>19</v>
      </c>
    </row>
    <row r="9" spans="1:20" s="7" customFormat="1" x14ac:dyDescent="0.35">
      <c r="A9" s="7" t="s">
        <v>292</v>
      </c>
      <c r="B9" s="7" t="s">
        <v>292</v>
      </c>
      <c r="C9" s="7" t="s">
        <v>293</v>
      </c>
      <c r="D9" s="7">
        <v>2.2752566180443003</v>
      </c>
      <c r="E9" s="7">
        <v>1.4515404589795775</v>
      </c>
      <c r="F9" s="7">
        <v>6.3109904512263624</v>
      </c>
      <c r="G9" s="7">
        <f t="shared" si="0"/>
        <v>3.3459291760834131</v>
      </c>
      <c r="H9" s="7" t="s">
        <v>17</v>
      </c>
      <c r="I9" s="7">
        <v>1</v>
      </c>
      <c r="J9" s="7">
        <v>2</v>
      </c>
      <c r="K9" s="7">
        <v>4</v>
      </c>
      <c r="L9" s="7">
        <f t="shared" si="1"/>
        <v>2.3333333333333335</v>
      </c>
      <c r="M9" s="7" t="s">
        <v>17</v>
      </c>
      <c r="N9" s="7" t="s">
        <v>344</v>
      </c>
      <c r="O9" s="8" t="s">
        <v>400</v>
      </c>
      <c r="P9" s="8" t="s">
        <v>399</v>
      </c>
      <c r="Q9" s="8" t="s">
        <v>401</v>
      </c>
      <c r="R9" s="7" t="s">
        <v>494</v>
      </c>
      <c r="S9" s="7" t="s">
        <v>19</v>
      </c>
      <c r="T9" s="7" t="s">
        <v>19</v>
      </c>
    </row>
    <row r="10" spans="1:20" s="7" customFormat="1" x14ac:dyDescent="0.35">
      <c r="A10" s="7" t="s">
        <v>296</v>
      </c>
      <c r="B10" s="7" t="s">
        <v>296</v>
      </c>
      <c r="C10" s="7" t="s">
        <v>297</v>
      </c>
      <c r="D10" s="7">
        <v>2.06446763889394</v>
      </c>
      <c r="E10" s="7">
        <v>1.2684718331777156</v>
      </c>
      <c r="F10" s="7">
        <v>1.7213653754184601</v>
      </c>
      <c r="G10" s="7">
        <f t="shared" si="0"/>
        <v>1.6847682824967052</v>
      </c>
      <c r="H10" s="7" t="s">
        <v>17</v>
      </c>
      <c r="I10" s="7">
        <v>8</v>
      </c>
      <c r="J10" s="7">
        <v>2.1666666666666665</v>
      </c>
      <c r="K10" s="7">
        <v>1.4285714285714286</v>
      </c>
      <c r="L10" s="7">
        <f t="shared" si="1"/>
        <v>3.8650793650793651</v>
      </c>
      <c r="M10" s="7" t="s">
        <v>17</v>
      </c>
      <c r="N10" s="7" t="s">
        <v>346</v>
      </c>
      <c r="O10" s="8" t="s">
        <v>403</v>
      </c>
      <c r="P10" s="8" t="s">
        <v>402</v>
      </c>
      <c r="Q10" s="8" t="s">
        <v>404</v>
      </c>
      <c r="R10" s="7" t="s">
        <v>794</v>
      </c>
      <c r="S10" s="7" t="s">
        <v>19</v>
      </c>
      <c r="T10" s="7" t="s">
        <v>19</v>
      </c>
    </row>
    <row r="11" spans="1:20" s="7" customFormat="1" x14ac:dyDescent="0.35">
      <c r="A11" s="7" t="s">
        <v>303</v>
      </c>
      <c r="B11" s="7" t="s">
        <v>303</v>
      </c>
      <c r="C11" s="7" t="s">
        <v>304</v>
      </c>
      <c r="D11" s="7">
        <v>1.2675511751326762</v>
      </c>
      <c r="E11" s="7">
        <v>1.3338391502276177</v>
      </c>
      <c r="F11" s="7">
        <v>5.6435959902552018</v>
      </c>
      <c r="G11" s="7">
        <f t="shared" si="0"/>
        <v>2.7483287718718317</v>
      </c>
      <c r="H11" s="7" t="s">
        <v>17</v>
      </c>
      <c r="I11" s="7">
        <v>1</v>
      </c>
      <c r="J11" s="7">
        <v>1.25</v>
      </c>
      <c r="K11" s="7">
        <v>1.2</v>
      </c>
      <c r="L11" s="7">
        <f t="shared" si="1"/>
        <v>1.1500000000000001</v>
      </c>
      <c r="M11" s="7" t="s">
        <v>18</v>
      </c>
      <c r="N11" s="7" t="s">
        <v>349</v>
      </c>
      <c r="O11" s="8" t="s">
        <v>406</v>
      </c>
      <c r="P11" s="8" t="s">
        <v>405</v>
      </c>
      <c r="Q11" s="8" t="s">
        <v>407</v>
      </c>
      <c r="R11" s="7" t="s">
        <v>468</v>
      </c>
      <c r="S11" s="7" t="s">
        <v>180</v>
      </c>
      <c r="T11" s="7" t="s">
        <v>19</v>
      </c>
    </row>
    <row r="12" spans="1:20" s="7" customFormat="1" x14ac:dyDescent="0.35">
      <c r="A12" s="7" t="s">
        <v>305</v>
      </c>
      <c r="B12" s="7" t="s">
        <v>305</v>
      </c>
      <c r="C12" s="7" t="s">
        <v>306</v>
      </c>
      <c r="D12" s="7">
        <v>1.9078543584639629</v>
      </c>
      <c r="E12" s="7">
        <v>2.006409322651129</v>
      </c>
      <c r="F12" s="7">
        <v>1.8593190275797309</v>
      </c>
      <c r="G12" s="7">
        <f t="shared" si="0"/>
        <v>1.9245275695649411</v>
      </c>
      <c r="H12" s="7" t="s">
        <v>17</v>
      </c>
      <c r="I12" s="7">
        <v>0.66666666666666663</v>
      </c>
      <c r="J12" s="7">
        <v>1.6</v>
      </c>
      <c r="K12" s="7">
        <v>2</v>
      </c>
      <c r="L12" s="7">
        <f t="shared" si="1"/>
        <v>1.4222222222222223</v>
      </c>
      <c r="M12" s="7" t="s">
        <v>18</v>
      </c>
      <c r="N12" s="7" t="s">
        <v>350</v>
      </c>
      <c r="O12" s="8" t="s">
        <v>409</v>
      </c>
      <c r="P12" s="8" t="s">
        <v>408</v>
      </c>
      <c r="Q12" s="8" t="s">
        <v>410</v>
      </c>
      <c r="R12" s="7" t="s">
        <v>797</v>
      </c>
      <c r="S12" s="7" t="s">
        <v>19</v>
      </c>
      <c r="T12" s="7" t="s">
        <v>19</v>
      </c>
    </row>
    <row r="13" spans="1:20" s="7" customFormat="1" x14ac:dyDescent="0.35">
      <c r="A13" s="7" t="s">
        <v>307</v>
      </c>
      <c r="B13" s="7" t="s">
        <v>307</v>
      </c>
      <c r="C13" s="7" t="s">
        <v>308</v>
      </c>
      <c r="D13" s="7">
        <v>1.9167616271366106</v>
      </c>
      <c r="E13" s="7">
        <v>1.3087715295996349</v>
      </c>
      <c r="F13" s="7">
        <v>2.2055429142043317</v>
      </c>
      <c r="G13" s="7">
        <f t="shared" si="0"/>
        <v>1.8103586903135256</v>
      </c>
      <c r="H13" s="7" t="s">
        <v>17</v>
      </c>
      <c r="I13" s="7">
        <v>2</v>
      </c>
      <c r="J13" s="7">
        <v>1.375</v>
      </c>
      <c r="K13" s="7">
        <v>2.4285714285714284</v>
      </c>
      <c r="L13" s="7">
        <f t="shared" si="1"/>
        <v>1.9345238095238095</v>
      </c>
      <c r="M13" s="7" t="s">
        <v>17</v>
      </c>
      <c r="N13" s="7" t="s">
        <v>351</v>
      </c>
      <c r="O13" s="8" t="s">
        <v>412</v>
      </c>
      <c r="P13" s="8" t="s">
        <v>411</v>
      </c>
      <c r="Q13" s="8" t="s">
        <v>413</v>
      </c>
      <c r="R13" s="7" t="s">
        <v>486</v>
      </c>
      <c r="S13" s="7" t="s">
        <v>19</v>
      </c>
      <c r="T13" s="7" t="s">
        <v>19</v>
      </c>
    </row>
    <row r="14" spans="1:20" s="7" customFormat="1" x14ac:dyDescent="0.35">
      <c r="A14" s="7" t="s">
        <v>309</v>
      </c>
      <c r="B14" s="7" t="s">
        <v>309</v>
      </c>
      <c r="C14" s="7" t="s">
        <v>310</v>
      </c>
      <c r="D14" s="7">
        <v>2.1935411827764875</v>
      </c>
      <c r="E14" s="7">
        <v>1.5153458061803657</v>
      </c>
      <c r="F14" s="7">
        <v>2.6270540291836468</v>
      </c>
      <c r="G14" s="7">
        <f t="shared" si="0"/>
        <v>2.1119803393801666</v>
      </c>
      <c r="H14" s="7" t="s">
        <v>17</v>
      </c>
      <c r="I14" s="7">
        <v>1.3333333333333333</v>
      </c>
      <c r="J14" s="7">
        <v>0.69230769230769229</v>
      </c>
      <c r="K14" s="7">
        <v>2.25</v>
      </c>
      <c r="L14" s="7">
        <f t="shared" si="1"/>
        <v>1.4252136752136753</v>
      </c>
      <c r="M14" s="7" t="s">
        <v>17</v>
      </c>
      <c r="N14" s="7" t="s">
        <v>352</v>
      </c>
      <c r="O14" s="8" t="s">
        <v>415</v>
      </c>
      <c r="P14" s="8" t="s">
        <v>414</v>
      </c>
      <c r="Q14" s="8" t="s">
        <v>158</v>
      </c>
      <c r="R14" s="7" t="s">
        <v>797</v>
      </c>
      <c r="S14" s="7" t="s">
        <v>19</v>
      </c>
      <c r="T14" s="7" t="s">
        <v>19</v>
      </c>
    </row>
    <row r="15" spans="1:20" s="7" customFormat="1" x14ac:dyDescent="0.35">
      <c r="A15" s="7" t="s">
        <v>311</v>
      </c>
      <c r="B15" s="7" t="s">
        <v>311</v>
      </c>
      <c r="C15" s="7" t="s">
        <v>312</v>
      </c>
      <c r="D15" s="7">
        <v>10.079770296089205</v>
      </c>
      <c r="E15" s="7">
        <v>1.8492249358759898</v>
      </c>
      <c r="F15" s="7">
        <v>2.3928076520093282</v>
      </c>
      <c r="G15" s="7">
        <f t="shared" si="0"/>
        <v>4.773934294658174</v>
      </c>
      <c r="H15" s="7" t="s">
        <v>17</v>
      </c>
      <c r="I15" s="7">
        <v>1.375</v>
      </c>
      <c r="J15" s="7">
        <v>1.6666666666666667</v>
      </c>
      <c r="K15" s="7">
        <v>1.3333333333333333</v>
      </c>
      <c r="L15" s="7">
        <f t="shared" si="1"/>
        <v>1.4583333333333333</v>
      </c>
      <c r="M15" s="7" t="s">
        <v>17</v>
      </c>
      <c r="N15" s="7" t="s">
        <v>353</v>
      </c>
      <c r="O15" s="8" t="s">
        <v>417</v>
      </c>
      <c r="P15" s="8" t="s">
        <v>416</v>
      </c>
      <c r="Q15" s="8" t="s">
        <v>418</v>
      </c>
      <c r="R15" s="7" t="s">
        <v>795</v>
      </c>
      <c r="S15" s="7" t="s">
        <v>19</v>
      </c>
      <c r="T15" s="7" t="s">
        <v>19</v>
      </c>
    </row>
    <row r="16" spans="1:20" s="7" customFormat="1" x14ac:dyDescent="0.35">
      <c r="A16" s="7" t="s">
        <v>313</v>
      </c>
      <c r="B16" s="7" t="s">
        <v>313</v>
      </c>
      <c r="C16" s="7" t="s">
        <v>314</v>
      </c>
      <c r="D16" s="7">
        <v>2.1012909632571994</v>
      </c>
      <c r="E16" s="7">
        <v>2.8252678571428573</v>
      </c>
      <c r="F16" s="7">
        <v>2.8803318269052189</v>
      </c>
      <c r="G16" s="7">
        <f t="shared" si="0"/>
        <v>2.6022968824350921</v>
      </c>
      <c r="H16" s="7" t="s">
        <v>17</v>
      </c>
      <c r="I16" s="7">
        <v>1.5</v>
      </c>
      <c r="J16" s="7">
        <v>1.4</v>
      </c>
      <c r="K16" s="7">
        <v>1.8</v>
      </c>
      <c r="L16" s="7">
        <f t="shared" si="1"/>
        <v>1.5666666666666667</v>
      </c>
      <c r="M16" s="7" t="s">
        <v>17</v>
      </c>
      <c r="N16" s="7" t="s">
        <v>354</v>
      </c>
      <c r="P16" s="8" t="s">
        <v>144</v>
      </c>
      <c r="Q16" s="8" t="s">
        <v>375</v>
      </c>
      <c r="R16" s="7" t="s">
        <v>484</v>
      </c>
      <c r="S16" s="7" t="s">
        <v>19</v>
      </c>
      <c r="T16" s="7" t="s">
        <v>19</v>
      </c>
    </row>
    <row r="17" spans="1:20" s="7" customFormat="1" x14ac:dyDescent="0.35">
      <c r="A17" s="7" t="s">
        <v>315</v>
      </c>
      <c r="B17" s="7" t="s">
        <v>315</v>
      </c>
      <c r="C17" s="7" t="s">
        <v>316</v>
      </c>
      <c r="D17" s="7">
        <v>3.0630386604284658</v>
      </c>
      <c r="E17" s="7">
        <v>1.2978433697896077</v>
      </c>
      <c r="F17" s="7">
        <v>1.4114171984583308</v>
      </c>
      <c r="G17" s="7">
        <f t="shared" si="0"/>
        <v>1.9240997428921347</v>
      </c>
      <c r="H17" s="7" t="s">
        <v>17</v>
      </c>
      <c r="I17" s="7">
        <v>1</v>
      </c>
      <c r="J17" s="7">
        <v>1.75</v>
      </c>
      <c r="K17" s="7">
        <v>1.75</v>
      </c>
      <c r="L17" s="7">
        <f t="shared" si="1"/>
        <v>1.5</v>
      </c>
      <c r="M17" s="7" t="s">
        <v>17</v>
      </c>
      <c r="N17" s="7" t="s">
        <v>355</v>
      </c>
      <c r="P17" s="8" t="s">
        <v>419</v>
      </c>
      <c r="Q17" s="8" t="s">
        <v>420</v>
      </c>
      <c r="R17" s="7" t="s">
        <v>484</v>
      </c>
      <c r="S17" s="7" t="s">
        <v>19</v>
      </c>
      <c r="T17" s="7" t="s">
        <v>19</v>
      </c>
    </row>
    <row r="18" spans="1:20" s="7" customFormat="1" x14ac:dyDescent="0.35">
      <c r="A18" s="7" t="s">
        <v>319</v>
      </c>
      <c r="B18" s="7" t="s">
        <v>319</v>
      </c>
      <c r="C18" s="7" t="s">
        <v>320</v>
      </c>
      <c r="D18" s="7">
        <v>1.3410749595541973</v>
      </c>
      <c r="E18" s="7">
        <v>1.2626882776686312</v>
      </c>
      <c r="F18" s="7">
        <v>1.8831561776468111</v>
      </c>
      <c r="G18" s="7">
        <f t="shared" si="0"/>
        <v>1.4956398049565465</v>
      </c>
      <c r="H18" s="7" t="s">
        <v>17</v>
      </c>
      <c r="I18" s="7">
        <v>1.8333333333333333</v>
      </c>
      <c r="J18" s="7">
        <v>1</v>
      </c>
      <c r="K18" s="7">
        <v>1.4</v>
      </c>
      <c r="L18" s="7">
        <f t="shared" si="1"/>
        <v>1.4111111111111108</v>
      </c>
      <c r="M18" s="7" t="s">
        <v>18</v>
      </c>
      <c r="N18" s="7" t="s">
        <v>357</v>
      </c>
      <c r="O18" s="8" t="s">
        <v>422</v>
      </c>
      <c r="P18" s="8" t="s">
        <v>421</v>
      </c>
      <c r="Q18" s="8" t="s">
        <v>26</v>
      </c>
      <c r="R18" s="7" t="s">
        <v>485</v>
      </c>
      <c r="S18" s="7" t="s">
        <v>19</v>
      </c>
      <c r="T18" s="7" t="s">
        <v>19</v>
      </c>
    </row>
    <row r="19" spans="1:20" s="7" customFormat="1" x14ac:dyDescent="0.35">
      <c r="A19" s="7" t="s">
        <v>321</v>
      </c>
      <c r="B19" s="7" t="s">
        <v>321</v>
      </c>
      <c r="C19" s="7" t="s">
        <v>322</v>
      </c>
      <c r="D19" s="7">
        <v>2.3959597580669429</v>
      </c>
      <c r="E19" s="7">
        <v>1.3345268542199489</v>
      </c>
      <c r="F19" s="7">
        <v>1.3182787509520182</v>
      </c>
      <c r="G19" s="7">
        <f t="shared" si="0"/>
        <v>1.6829217877463034</v>
      </c>
      <c r="H19" s="7" t="s">
        <v>17</v>
      </c>
      <c r="I19" s="7">
        <v>3</v>
      </c>
      <c r="J19" s="7">
        <v>1.25</v>
      </c>
      <c r="K19" s="7">
        <v>2.5</v>
      </c>
      <c r="L19" s="7">
        <f t="shared" si="1"/>
        <v>2.25</v>
      </c>
      <c r="M19" s="7" t="s">
        <v>17</v>
      </c>
      <c r="N19" s="7" t="s">
        <v>358</v>
      </c>
      <c r="O19" s="8" t="s">
        <v>424</v>
      </c>
      <c r="P19" s="8" t="s">
        <v>423</v>
      </c>
      <c r="Q19" s="8" t="s">
        <v>213</v>
      </c>
      <c r="R19" s="7" t="s">
        <v>799</v>
      </c>
      <c r="S19" s="7" t="s">
        <v>19</v>
      </c>
      <c r="T19" s="7" t="s">
        <v>19</v>
      </c>
    </row>
    <row r="20" spans="1:20" s="7" customFormat="1" x14ac:dyDescent="0.35">
      <c r="A20" s="7" t="s">
        <v>323</v>
      </c>
      <c r="B20" s="7" t="s">
        <v>323</v>
      </c>
      <c r="C20" s="7" t="s">
        <v>324</v>
      </c>
      <c r="D20" s="7">
        <v>1.6990305854061771</v>
      </c>
      <c r="E20" s="7">
        <v>1.2696179659266909</v>
      </c>
      <c r="F20" s="7">
        <v>2.2180985857925286</v>
      </c>
      <c r="G20" s="7">
        <f t="shared" si="0"/>
        <v>1.7289157123751322</v>
      </c>
      <c r="H20" s="7" t="s">
        <v>17</v>
      </c>
      <c r="I20" s="7">
        <v>2</v>
      </c>
      <c r="J20" s="7">
        <v>2</v>
      </c>
      <c r="K20" s="7">
        <v>1.75</v>
      </c>
      <c r="L20" s="7">
        <f t="shared" si="1"/>
        <v>1.9166666666666667</v>
      </c>
      <c r="M20" s="7" t="s">
        <v>17</v>
      </c>
      <c r="N20" s="7" t="s">
        <v>359</v>
      </c>
      <c r="O20" s="8" t="s">
        <v>426</v>
      </c>
      <c r="P20" s="8" t="s">
        <v>425</v>
      </c>
      <c r="Q20" s="8" t="s">
        <v>427</v>
      </c>
      <c r="R20" s="7" t="s">
        <v>792</v>
      </c>
      <c r="S20" s="7" t="s">
        <v>19</v>
      </c>
      <c r="T20" s="7" t="s">
        <v>19</v>
      </c>
    </row>
    <row r="21" spans="1:20" s="7" customFormat="1" x14ac:dyDescent="0.35">
      <c r="A21" s="7" t="s">
        <v>325</v>
      </c>
      <c r="B21" s="7" t="s">
        <v>325</v>
      </c>
      <c r="C21" s="7" t="s">
        <v>326</v>
      </c>
      <c r="D21" s="7">
        <v>1.5064742701514644</v>
      </c>
      <c r="E21" s="7">
        <v>3.6418300940990238</v>
      </c>
      <c r="F21" s="7">
        <v>2.48758761682243</v>
      </c>
      <c r="G21" s="7">
        <f t="shared" si="0"/>
        <v>2.545297327024306</v>
      </c>
      <c r="H21" s="7" t="s">
        <v>17</v>
      </c>
      <c r="I21" s="7">
        <v>4.5</v>
      </c>
      <c r="J21" s="7">
        <v>2</v>
      </c>
      <c r="K21" s="7">
        <v>2</v>
      </c>
      <c r="L21" s="7">
        <f t="shared" si="1"/>
        <v>2.8333333333333335</v>
      </c>
      <c r="M21" s="7" t="s">
        <v>17</v>
      </c>
      <c r="N21" s="7" t="s">
        <v>360</v>
      </c>
      <c r="O21" s="8" t="s">
        <v>429</v>
      </c>
      <c r="P21" s="8" t="s">
        <v>428</v>
      </c>
      <c r="Q21" s="8" t="s">
        <v>430</v>
      </c>
      <c r="R21" s="7" t="s">
        <v>793</v>
      </c>
      <c r="S21" s="7" t="s">
        <v>19</v>
      </c>
      <c r="T21" s="7" t="s">
        <v>19</v>
      </c>
    </row>
    <row r="22" spans="1:20" s="7" customFormat="1" x14ac:dyDescent="0.35">
      <c r="A22" s="7" t="s">
        <v>327</v>
      </c>
      <c r="B22" s="7" t="s">
        <v>327</v>
      </c>
      <c r="C22" s="7" t="s">
        <v>328</v>
      </c>
      <c r="D22" s="7">
        <v>2.7202580757661625</v>
      </c>
      <c r="E22" s="7">
        <v>2.4349437594913903</v>
      </c>
      <c r="F22" s="7">
        <v>6.0431615861882921</v>
      </c>
      <c r="G22" s="7">
        <f t="shared" si="0"/>
        <v>3.7327878071486147</v>
      </c>
      <c r="H22" s="7" t="s">
        <v>17</v>
      </c>
      <c r="I22" s="7">
        <v>4</v>
      </c>
      <c r="J22" s="7">
        <v>4</v>
      </c>
      <c r="K22" s="7">
        <v>6</v>
      </c>
      <c r="L22" s="7">
        <f t="shared" si="1"/>
        <v>4.666666666666667</v>
      </c>
      <c r="M22" s="7" t="s">
        <v>17</v>
      </c>
      <c r="N22" s="7" t="s">
        <v>361</v>
      </c>
      <c r="O22" s="8" t="s">
        <v>432</v>
      </c>
      <c r="P22" s="8" t="s">
        <v>431</v>
      </c>
      <c r="Q22" s="8" t="s">
        <v>433</v>
      </c>
      <c r="R22" s="7" t="s">
        <v>486</v>
      </c>
      <c r="S22" s="7" t="s">
        <v>19</v>
      </c>
      <c r="T22" s="7" t="s">
        <v>19</v>
      </c>
    </row>
    <row r="23" spans="1:20" s="7" customFormat="1" x14ac:dyDescent="0.35">
      <c r="A23" s="7" t="s">
        <v>329</v>
      </c>
      <c r="B23" s="7" t="s">
        <v>329</v>
      </c>
      <c r="C23" s="7" t="s">
        <v>330</v>
      </c>
      <c r="D23" s="7">
        <v>1.4510183393235647</v>
      </c>
      <c r="E23" s="7">
        <v>1.5766132381031477</v>
      </c>
      <c r="F23" s="7">
        <v>4.8542867720949916</v>
      </c>
      <c r="G23" s="7">
        <f t="shared" si="0"/>
        <v>2.6273061165072344</v>
      </c>
      <c r="H23" s="7" t="s">
        <v>17</v>
      </c>
      <c r="I23" s="7">
        <v>1.25</v>
      </c>
      <c r="J23" s="7">
        <v>1</v>
      </c>
      <c r="K23" s="7">
        <v>2.5</v>
      </c>
      <c r="L23" s="7">
        <f t="shared" si="1"/>
        <v>1.5833333333333333</v>
      </c>
      <c r="M23" s="7" t="s">
        <v>18</v>
      </c>
      <c r="N23" s="7" t="s">
        <v>362</v>
      </c>
      <c r="P23" s="8" t="s">
        <v>434</v>
      </c>
      <c r="Q23" s="8" t="s">
        <v>435</v>
      </c>
      <c r="R23" s="7" t="s">
        <v>484</v>
      </c>
      <c r="S23" s="7" t="s">
        <v>436</v>
      </c>
      <c r="T23" s="7" t="s">
        <v>19</v>
      </c>
    </row>
    <row r="24" spans="1:20" s="7" customFormat="1" x14ac:dyDescent="0.35">
      <c r="A24" s="7" t="s">
        <v>331</v>
      </c>
      <c r="B24" s="7" t="s">
        <v>331</v>
      </c>
      <c r="C24" s="7" t="s">
        <v>332</v>
      </c>
      <c r="D24" s="7">
        <v>1.2068629138692832</v>
      </c>
      <c r="E24" s="7">
        <v>2.1812663081101231</v>
      </c>
      <c r="F24" s="7">
        <v>1.9152252987899934</v>
      </c>
      <c r="G24" s="7">
        <f t="shared" si="0"/>
        <v>1.7677848402564666</v>
      </c>
      <c r="H24" s="7" t="s">
        <v>17</v>
      </c>
      <c r="I24" s="7">
        <v>1.5</v>
      </c>
      <c r="J24" s="7">
        <v>1.75</v>
      </c>
      <c r="K24" s="7">
        <v>2.3333333333333335</v>
      </c>
      <c r="L24" s="7">
        <f t="shared" si="1"/>
        <v>1.8611111111111114</v>
      </c>
      <c r="M24" s="7" t="s">
        <v>17</v>
      </c>
      <c r="N24" s="7" t="s">
        <v>363</v>
      </c>
      <c r="O24" s="8" t="s">
        <v>438</v>
      </c>
      <c r="P24" s="8" t="s">
        <v>437</v>
      </c>
      <c r="Q24" s="8" t="s">
        <v>439</v>
      </c>
      <c r="R24" s="7" t="s">
        <v>794</v>
      </c>
      <c r="S24" s="7" t="s">
        <v>19</v>
      </c>
      <c r="T24" s="7" t="s">
        <v>19</v>
      </c>
    </row>
    <row r="25" spans="1:20" s="7" customFormat="1" x14ac:dyDescent="0.35">
      <c r="A25" s="7" t="s">
        <v>633</v>
      </c>
      <c r="B25" s="7" t="s">
        <v>634</v>
      </c>
      <c r="C25" s="7" t="s">
        <v>635</v>
      </c>
      <c r="D25" s="7">
        <v>1.721393384940183</v>
      </c>
      <c r="E25" s="7">
        <v>0.79948308451953864</v>
      </c>
      <c r="F25" s="7">
        <v>1.5583363735862823</v>
      </c>
      <c r="G25" s="7">
        <f t="shared" si="0"/>
        <v>1.3597376143486679</v>
      </c>
      <c r="H25" s="7" t="s">
        <v>18</v>
      </c>
      <c r="I25" s="7">
        <v>1.5625</v>
      </c>
      <c r="J25" s="7">
        <v>1.25</v>
      </c>
      <c r="K25" s="7">
        <v>1.4761904761904763</v>
      </c>
      <c r="L25" s="7">
        <f t="shared" si="1"/>
        <v>1.4295634920634921</v>
      </c>
      <c r="M25" s="7" t="s">
        <v>536</v>
      </c>
      <c r="N25" s="7" t="s">
        <v>688</v>
      </c>
      <c r="O25" s="8" t="s">
        <v>721</v>
      </c>
      <c r="P25" s="8" t="s">
        <v>720</v>
      </c>
      <c r="Q25" s="8" t="s">
        <v>26</v>
      </c>
      <c r="R25" s="7" t="s">
        <v>799</v>
      </c>
      <c r="S25" s="7" t="s">
        <v>19</v>
      </c>
      <c r="T25" s="7" t="s">
        <v>19</v>
      </c>
    </row>
    <row r="26" spans="1:20" s="7" customFormat="1" x14ac:dyDescent="0.35">
      <c r="A26" s="7" t="s">
        <v>636</v>
      </c>
      <c r="B26" s="7" t="s">
        <v>636</v>
      </c>
      <c r="C26" s="7" t="s">
        <v>637</v>
      </c>
      <c r="D26" s="7">
        <v>1.8159244706395983</v>
      </c>
      <c r="E26" s="7">
        <v>1.4026046832549917</v>
      </c>
      <c r="F26" s="7">
        <v>1.1696852520542493</v>
      </c>
      <c r="G26" s="7">
        <f t="shared" si="0"/>
        <v>1.4627381353162796</v>
      </c>
      <c r="H26" s="7" t="s">
        <v>18</v>
      </c>
      <c r="I26" s="7">
        <v>2</v>
      </c>
      <c r="J26" s="7">
        <v>1.3125</v>
      </c>
      <c r="K26" s="7">
        <v>1.2173913043478262</v>
      </c>
      <c r="L26" s="7">
        <f t="shared" si="1"/>
        <v>1.5099637681159421</v>
      </c>
      <c r="M26" s="7" t="s">
        <v>17</v>
      </c>
      <c r="N26" s="7" t="s">
        <v>689</v>
      </c>
      <c r="O26" s="8" t="s">
        <v>723</v>
      </c>
      <c r="P26" s="8" t="s">
        <v>722</v>
      </c>
      <c r="Q26" s="8" t="s">
        <v>724</v>
      </c>
      <c r="R26" s="7" t="s">
        <v>794</v>
      </c>
      <c r="S26" s="7" t="s">
        <v>19</v>
      </c>
      <c r="T26" s="7" t="s">
        <v>19</v>
      </c>
    </row>
    <row r="27" spans="1:20" s="7" customFormat="1" x14ac:dyDescent="0.35">
      <c r="A27" s="7" t="s">
        <v>638</v>
      </c>
      <c r="B27" s="7" t="s">
        <v>638</v>
      </c>
      <c r="C27" s="7" t="s">
        <v>639</v>
      </c>
      <c r="D27" s="7">
        <v>1.8965960599721059</v>
      </c>
      <c r="E27" s="7">
        <v>0.90778416629809822</v>
      </c>
      <c r="F27" s="7">
        <v>1.7277251618702043</v>
      </c>
      <c r="G27" s="7">
        <f t="shared" si="0"/>
        <v>1.5107017960468028</v>
      </c>
      <c r="H27" s="7" t="s">
        <v>18</v>
      </c>
      <c r="I27" s="7">
        <v>1.2941176470588236</v>
      </c>
      <c r="J27" s="7">
        <v>1.2727272727272727</v>
      </c>
      <c r="K27" s="7">
        <v>1.3333333333333333</v>
      </c>
      <c r="L27" s="7">
        <f t="shared" si="1"/>
        <v>1.3000594177064766</v>
      </c>
      <c r="M27" s="7" t="s">
        <v>536</v>
      </c>
      <c r="N27" s="7" t="s">
        <v>690</v>
      </c>
      <c r="O27" s="8" t="s">
        <v>725</v>
      </c>
      <c r="P27" s="8" t="s">
        <v>408</v>
      </c>
      <c r="Q27" s="8" t="s">
        <v>726</v>
      </c>
      <c r="R27" s="7" t="s">
        <v>792</v>
      </c>
      <c r="S27" s="7" t="s">
        <v>717</v>
      </c>
      <c r="T27" s="7" t="s">
        <v>19</v>
      </c>
    </row>
    <row r="28" spans="1:20" s="7" customFormat="1" x14ac:dyDescent="0.35">
      <c r="A28" s="7" t="s">
        <v>640</v>
      </c>
      <c r="B28" s="7" t="s">
        <v>640</v>
      </c>
      <c r="C28" s="7" t="s">
        <v>641</v>
      </c>
      <c r="D28" s="7">
        <v>0.75586319693916293</v>
      </c>
      <c r="E28" s="7">
        <v>2.3357321652065082</v>
      </c>
      <c r="F28" s="7">
        <v>1.3485227992878053</v>
      </c>
      <c r="G28" s="7">
        <f t="shared" si="0"/>
        <v>1.4800393871444921</v>
      </c>
      <c r="H28" s="7" t="s">
        <v>18</v>
      </c>
      <c r="I28" s="7">
        <v>1.375</v>
      </c>
      <c r="J28" s="7">
        <v>1.5</v>
      </c>
      <c r="K28" s="7">
        <v>1.375</v>
      </c>
      <c r="L28" s="7">
        <f t="shared" si="1"/>
        <v>1.4166666666666667</v>
      </c>
      <c r="M28" s="7" t="s">
        <v>17</v>
      </c>
      <c r="N28" s="7" t="s">
        <v>691</v>
      </c>
      <c r="O28" s="8" t="s">
        <v>727</v>
      </c>
      <c r="Q28" s="8" t="s">
        <v>493</v>
      </c>
      <c r="R28" s="7" t="s">
        <v>489</v>
      </c>
      <c r="S28" s="7" t="s">
        <v>19</v>
      </c>
      <c r="T28" s="7" t="s">
        <v>19</v>
      </c>
    </row>
    <row r="29" spans="1:20" s="7" customFormat="1" x14ac:dyDescent="0.35">
      <c r="A29" s="7" t="s">
        <v>642</v>
      </c>
      <c r="B29" s="7" t="s">
        <v>642</v>
      </c>
      <c r="C29" s="7" t="s">
        <v>643</v>
      </c>
      <c r="D29" s="7">
        <v>1.113675092303323</v>
      </c>
      <c r="E29" s="7">
        <v>1.3215075853350189</v>
      </c>
      <c r="F29" s="7">
        <v>1.48048998134177</v>
      </c>
      <c r="G29" s="7">
        <f t="shared" si="0"/>
        <v>1.3052242196600374</v>
      </c>
      <c r="H29" s="7" t="s">
        <v>18</v>
      </c>
      <c r="I29" s="7">
        <v>1.2352941176470589</v>
      </c>
      <c r="J29" s="7">
        <v>1.2857142857142858</v>
      </c>
      <c r="K29" s="7">
        <v>1.4666666666666666</v>
      </c>
      <c r="L29" s="7">
        <f t="shared" si="1"/>
        <v>1.3292250233426703</v>
      </c>
      <c r="M29" s="7" t="s">
        <v>17</v>
      </c>
      <c r="N29" s="7" t="s">
        <v>692</v>
      </c>
      <c r="O29" s="8" t="s">
        <v>729</v>
      </c>
      <c r="P29" s="8" t="s">
        <v>728</v>
      </c>
      <c r="Q29" s="8" t="s">
        <v>730</v>
      </c>
      <c r="R29" s="7" t="s">
        <v>489</v>
      </c>
      <c r="S29" s="7" t="s">
        <v>19</v>
      </c>
      <c r="T29" s="7" t="s">
        <v>19</v>
      </c>
    </row>
    <row r="30" spans="1:20" s="7" customFormat="1" x14ac:dyDescent="0.35">
      <c r="A30" s="7" t="s">
        <v>644</v>
      </c>
      <c r="B30" s="7" t="s">
        <v>644</v>
      </c>
      <c r="C30" s="7" t="s">
        <v>645</v>
      </c>
      <c r="D30" s="7">
        <v>2.2420423092131276</v>
      </c>
      <c r="E30" s="7">
        <v>1.0246134753606702</v>
      </c>
      <c r="F30" s="7">
        <v>4.1020830719036265</v>
      </c>
      <c r="G30" s="7">
        <f t="shared" si="0"/>
        <v>2.4562462854924747</v>
      </c>
      <c r="H30" s="7" t="s">
        <v>18</v>
      </c>
      <c r="I30" s="7">
        <v>10</v>
      </c>
      <c r="J30" s="7">
        <v>3</v>
      </c>
      <c r="K30" s="7">
        <v>1.4</v>
      </c>
      <c r="L30" s="7">
        <f t="shared" si="1"/>
        <v>4.8</v>
      </c>
      <c r="M30" s="7" t="s">
        <v>17</v>
      </c>
      <c r="N30" s="7" t="s">
        <v>693</v>
      </c>
      <c r="O30" s="8" t="s">
        <v>732</v>
      </c>
      <c r="P30" s="8" t="s">
        <v>731</v>
      </c>
      <c r="Q30" s="8" t="s">
        <v>733</v>
      </c>
      <c r="R30" s="7" t="s">
        <v>794</v>
      </c>
      <c r="S30" s="7" t="s">
        <v>19</v>
      </c>
      <c r="T30" s="7" t="s">
        <v>19</v>
      </c>
    </row>
    <row r="31" spans="1:20" s="7" customFormat="1" x14ac:dyDescent="0.35">
      <c r="A31" s="7" t="s">
        <v>646</v>
      </c>
      <c r="B31" s="7" t="s">
        <v>646</v>
      </c>
      <c r="C31" s="7" t="s">
        <v>647</v>
      </c>
      <c r="D31" s="7">
        <v>1.0967433289627555</v>
      </c>
      <c r="E31" s="7">
        <v>1.2739054672184709</v>
      </c>
      <c r="F31" s="7">
        <v>1.4204052098408104</v>
      </c>
      <c r="G31" s="7">
        <f t="shared" si="0"/>
        <v>1.2636846686740124</v>
      </c>
      <c r="H31" s="7" t="s">
        <v>18</v>
      </c>
      <c r="I31" s="7">
        <v>1.2727272727272727</v>
      </c>
      <c r="J31" s="7">
        <v>1.25</v>
      </c>
      <c r="K31" s="7">
        <v>1.3333333333333333</v>
      </c>
      <c r="L31" s="7">
        <f t="shared" si="1"/>
        <v>1.2853535353535352</v>
      </c>
      <c r="M31" s="7" t="s">
        <v>17</v>
      </c>
      <c r="N31" s="7" t="s">
        <v>694</v>
      </c>
      <c r="O31" s="8" t="s">
        <v>735</v>
      </c>
      <c r="P31" s="8" t="s">
        <v>734</v>
      </c>
      <c r="Q31" s="8" t="s">
        <v>736</v>
      </c>
      <c r="R31" s="7" t="s">
        <v>489</v>
      </c>
      <c r="S31" s="7" t="s">
        <v>19</v>
      </c>
      <c r="T31" s="7" t="s">
        <v>19</v>
      </c>
    </row>
    <row r="32" spans="1:20" s="7" customFormat="1" x14ac:dyDescent="0.35">
      <c r="A32" s="7" t="s">
        <v>648</v>
      </c>
      <c r="B32" s="7" t="s">
        <v>648</v>
      </c>
      <c r="C32" s="7" t="s">
        <v>649</v>
      </c>
      <c r="D32" s="7">
        <v>1.3507823450327527</v>
      </c>
      <c r="E32" s="7">
        <v>0.84488072834545547</v>
      </c>
      <c r="F32" s="7">
        <v>2.0772442588726512</v>
      </c>
      <c r="G32" s="7">
        <f t="shared" si="0"/>
        <v>1.4243024440836198</v>
      </c>
      <c r="H32" s="7" t="s">
        <v>18</v>
      </c>
      <c r="I32" s="7">
        <v>1.4545454545454546</v>
      </c>
      <c r="J32" s="7">
        <v>1.3636363636363635</v>
      </c>
      <c r="K32" s="7">
        <v>2</v>
      </c>
      <c r="L32" s="7">
        <f t="shared" si="1"/>
        <v>1.6060606060606062</v>
      </c>
      <c r="M32" s="7" t="s">
        <v>17</v>
      </c>
      <c r="N32" s="7" t="s">
        <v>695</v>
      </c>
      <c r="O32" s="13" t="s">
        <v>738</v>
      </c>
      <c r="P32" s="8" t="s">
        <v>737</v>
      </c>
      <c r="Q32" s="8" t="s">
        <v>739</v>
      </c>
      <c r="R32" s="7" t="s">
        <v>486</v>
      </c>
      <c r="S32" s="7" t="s">
        <v>19</v>
      </c>
      <c r="T32" s="7" t="s">
        <v>19</v>
      </c>
    </row>
    <row r="33" spans="1:20" s="7" customFormat="1" x14ac:dyDescent="0.35">
      <c r="A33" s="7" t="s">
        <v>650</v>
      </c>
      <c r="B33" s="7" t="s">
        <v>650</v>
      </c>
      <c r="C33" s="7" t="s">
        <v>651</v>
      </c>
      <c r="D33" s="7">
        <v>1.4061020515518148</v>
      </c>
      <c r="E33" s="7">
        <v>0.99781491988039561</v>
      </c>
      <c r="F33" s="7">
        <v>1.9092572822937319</v>
      </c>
      <c r="G33" s="7">
        <f t="shared" si="0"/>
        <v>1.4377247512419808</v>
      </c>
      <c r="H33" s="7" t="s">
        <v>18</v>
      </c>
      <c r="I33" s="7">
        <v>1.5555555555555556</v>
      </c>
      <c r="J33" s="7">
        <v>1.4</v>
      </c>
      <c r="K33" s="7">
        <v>1.6666666666666667</v>
      </c>
      <c r="L33" s="7">
        <f t="shared" si="1"/>
        <v>1.540740740740741</v>
      </c>
      <c r="M33" s="7" t="s">
        <v>17</v>
      </c>
      <c r="N33" s="7" t="s">
        <v>696</v>
      </c>
      <c r="O33" s="8" t="s">
        <v>741</v>
      </c>
      <c r="P33" s="8" t="s">
        <v>740</v>
      </c>
      <c r="Q33" s="8" t="s">
        <v>742</v>
      </c>
      <c r="R33" s="7" t="s">
        <v>489</v>
      </c>
      <c r="S33" s="7" t="s">
        <v>19</v>
      </c>
      <c r="T33" s="7" t="s">
        <v>19</v>
      </c>
    </row>
    <row r="34" spans="1:20" s="7" customFormat="1" x14ac:dyDescent="0.35">
      <c r="A34" s="7" t="s">
        <v>652</v>
      </c>
      <c r="B34" s="7" t="s">
        <v>652</v>
      </c>
      <c r="C34" s="7" t="s">
        <v>653</v>
      </c>
      <c r="D34" s="7">
        <v>0.9593742811134115</v>
      </c>
      <c r="E34" s="7">
        <v>1.3377029189848335</v>
      </c>
      <c r="F34" s="7">
        <v>1.4014235323759134</v>
      </c>
      <c r="G34" s="7">
        <f t="shared" si="0"/>
        <v>1.2328335774913861</v>
      </c>
      <c r="H34" s="7" t="s">
        <v>18</v>
      </c>
      <c r="I34" s="7">
        <v>1.3846153846153846</v>
      </c>
      <c r="J34" s="7">
        <v>1.8181818181818181</v>
      </c>
      <c r="K34" s="7">
        <v>1.9285714285714286</v>
      </c>
      <c r="L34" s="7">
        <f t="shared" si="1"/>
        <v>1.7104562104562104</v>
      </c>
      <c r="M34" s="7" t="s">
        <v>17</v>
      </c>
      <c r="N34" s="7" t="s">
        <v>697</v>
      </c>
      <c r="O34" s="8" t="s">
        <v>744</v>
      </c>
      <c r="P34" s="8" t="s">
        <v>743</v>
      </c>
      <c r="Q34" s="8" t="s">
        <v>745</v>
      </c>
      <c r="R34" s="7" t="s">
        <v>485</v>
      </c>
      <c r="S34" s="7" t="s">
        <v>19</v>
      </c>
      <c r="T34" s="7" t="s">
        <v>19</v>
      </c>
    </row>
    <row r="35" spans="1:20" s="7" customFormat="1" x14ac:dyDescent="0.35">
      <c r="A35" s="7" t="s">
        <v>654</v>
      </c>
      <c r="B35" s="7" t="s">
        <v>654</v>
      </c>
      <c r="C35" s="7" t="s">
        <v>655</v>
      </c>
      <c r="D35" s="7">
        <v>0.94197932727999545</v>
      </c>
      <c r="E35" s="7">
        <v>2.0464246566509767</v>
      </c>
      <c r="F35" s="7">
        <v>2.3470800428975336</v>
      </c>
      <c r="G35" s="7">
        <f t="shared" si="0"/>
        <v>1.7784946756095019</v>
      </c>
      <c r="H35" s="7" t="s">
        <v>18</v>
      </c>
      <c r="I35" s="7">
        <v>1.25</v>
      </c>
      <c r="J35" s="7">
        <v>1.75</v>
      </c>
      <c r="K35" s="7">
        <v>1.2</v>
      </c>
      <c r="L35" s="7">
        <f t="shared" si="1"/>
        <v>1.4000000000000001</v>
      </c>
      <c r="M35" s="7" t="s">
        <v>17</v>
      </c>
      <c r="N35" s="7" t="s">
        <v>698</v>
      </c>
      <c r="O35" s="8" t="s">
        <v>746</v>
      </c>
      <c r="P35" s="8" t="s">
        <v>405</v>
      </c>
      <c r="Q35" s="8" t="s">
        <v>747</v>
      </c>
      <c r="R35" s="7" t="s">
        <v>468</v>
      </c>
      <c r="S35" s="7" t="s">
        <v>19</v>
      </c>
      <c r="T35" s="7" t="s">
        <v>19</v>
      </c>
    </row>
    <row r="36" spans="1:20" s="7" customFormat="1" x14ac:dyDescent="0.35">
      <c r="A36" s="7" t="s">
        <v>656</v>
      </c>
      <c r="B36" s="7" t="s">
        <v>656</v>
      </c>
      <c r="C36" s="7" t="s">
        <v>657</v>
      </c>
      <c r="D36" s="7">
        <v>1.2162784009203336</v>
      </c>
      <c r="E36" s="7">
        <v>0.86690806976056756</v>
      </c>
      <c r="F36" s="7">
        <v>2.4726609963547994</v>
      </c>
      <c r="G36" s="7">
        <f t="shared" si="0"/>
        <v>1.5186158223452335</v>
      </c>
      <c r="H36" s="7" t="s">
        <v>18</v>
      </c>
      <c r="I36" s="7">
        <v>1.4</v>
      </c>
      <c r="J36" s="7">
        <v>2.1818181818181817</v>
      </c>
      <c r="K36" s="7">
        <v>2.2142857142857144</v>
      </c>
      <c r="L36" s="7">
        <f t="shared" si="1"/>
        <v>1.9320346320346318</v>
      </c>
      <c r="M36" s="7" t="s">
        <v>17</v>
      </c>
      <c r="N36" s="7" t="s">
        <v>699</v>
      </c>
      <c r="O36" s="8" t="s">
        <v>749</v>
      </c>
      <c r="P36" s="8" t="s">
        <v>748</v>
      </c>
      <c r="Q36" s="8" t="s">
        <v>394</v>
      </c>
      <c r="R36" s="7" t="s">
        <v>795</v>
      </c>
      <c r="S36" s="7" t="s">
        <v>19</v>
      </c>
      <c r="T36" s="7" t="s">
        <v>19</v>
      </c>
    </row>
    <row r="37" spans="1:20" s="7" customFormat="1" x14ac:dyDescent="0.35">
      <c r="A37" s="7" t="s">
        <v>658</v>
      </c>
      <c r="B37" s="7" t="s">
        <v>658</v>
      </c>
      <c r="C37" s="7" t="s">
        <v>659</v>
      </c>
      <c r="D37" s="7">
        <v>3.6833164585442684</v>
      </c>
      <c r="E37" s="7">
        <v>2.5623715243968408</v>
      </c>
      <c r="F37" s="7" t="e">
        <v>#DIV/0!</v>
      </c>
      <c r="G37" s="7" t="e">
        <f t="shared" si="0"/>
        <v>#DIV/0!</v>
      </c>
      <c r="H37" s="7" t="s">
        <v>18</v>
      </c>
      <c r="I37" s="7">
        <v>1.6666666666666667</v>
      </c>
      <c r="J37" s="7">
        <v>5</v>
      </c>
      <c r="K37" s="7">
        <v>13</v>
      </c>
      <c r="L37" s="7">
        <f t="shared" si="1"/>
        <v>6.5555555555555562</v>
      </c>
      <c r="M37" s="7" t="s">
        <v>17</v>
      </c>
      <c r="N37" s="7" t="s">
        <v>700</v>
      </c>
      <c r="Q37" s="8" t="s">
        <v>750</v>
      </c>
      <c r="R37" s="7" t="s">
        <v>484</v>
      </c>
      <c r="S37" s="7" t="s">
        <v>19</v>
      </c>
      <c r="T37" s="7" t="s">
        <v>19</v>
      </c>
    </row>
    <row r="38" spans="1:20" s="7" customFormat="1" x14ac:dyDescent="0.35">
      <c r="A38" s="7" t="s">
        <v>660</v>
      </c>
      <c r="B38" s="7" t="s">
        <v>660</v>
      </c>
      <c r="C38" s="7" t="s">
        <v>661</v>
      </c>
      <c r="D38" s="7">
        <v>1.1248775992166349</v>
      </c>
      <c r="E38" s="7">
        <v>3.0084668331607478</v>
      </c>
      <c r="F38" s="7">
        <v>1.3201773356401385</v>
      </c>
      <c r="G38" s="7">
        <f t="shared" si="0"/>
        <v>1.817840589339174</v>
      </c>
      <c r="H38" s="7" t="s">
        <v>18</v>
      </c>
      <c r="I38" s="7">
        <v>1.25</v>
      </c>
      <c r="J38" s="7">
        <v>3</v>
      </c>
      <c r="K38" s="7">
        <v>2.4</v>
      </c>
      <c r="L38" s="7">
        <f t="shared" si="1"/>
        <v>2.2166666666666668</v>
      </c>
      <c r="M38" s="7" t="s">
        <v>17</v>
      </c>
      <c r="N38" s="7" t="s">
        <v>701</v>
      </c>
      <c r="O38" s="8" t="s">
        <v>752</v>
      </c>
      <c r="P38" s="8" t="s">
        <v>751</v>
      </c>
      <c r="Q38" s="8" t="s">
        <v>753</v>
      </c>
      <c r="R38" s="7" t="s">
        <v>489</v>
      </c>
      <c r="S38" s="7" t="s">
        <v>19</v>
      </c>
      <c r="T38" s="7" t="s">
        <v>19</v>
      </c>
    </row>
    <row r="39" spans="1:20" s="7" customFormat="1" x14ac:dyDescent="0.35">
      <c r="A39" s="7" t="s">
        <v>662</v>
      </c>
      <c r="B39" s="7" t="s">
        <v>662</v>
      </c>
      <c r="C39" s="7" t="s">
        <v>663</v>
      </c>
      <c r="D39" s="7">
        <v>1.9914538408029414</v>
      </c>
      <c r="E39" s="7">
        <v>0.59200363471149475</v>
      </c>
      <c r="F39" s="7">
        <v>1.8102638236357065</v>
      </c>
      <c r="G39" s="7">
        <f t="shared" si="0"/>
        <v>1.4645737663833807</v>
      </c>
      <c r="H39" s="7" t="s">
        <v>18</v>
      </c>
      <c r="I39" s="7">
        <v>1.4</v>
      </c>
      <c r="J39" s="7">
        <v>1.5</v>
      </c>
      <c r="K39" s="7">
        <v>1.3333333333333333</v>
      </c>
      <c r="L39" s="7">
        <f t="shared" si="1"/>
        <v>1.4111111111111112</v>
      </c>
      <c r="M39" s="7" t="s">
        <v>17</v>
      </c>
      <c r="N39" s="7" t="s">
        <v>702</v>
      </c>
      <c r="O39" s="8" t="s">
        <v>755</v>
      </c>
      <c r="P39" s="8" t="s">
        <v>754</v>
      </c>
      <c r="Q39" s="8" t="s">
        <v>756</v>
      </c>
      <c r="R39" s="7" t="s">
        <v>792</v>
      </c>
      <c r="S39" s="7" t="s">
        <v>19</v>
      </c>
      <c r="T39" s="7" t="s">
        <v>19</v>
      </c>
    </row>
    <row r="40" spans="1:20" s="7" customFormat="1" x14ac:dyDescent="0.35">
      <c r="A40" s="7" t="s">
        <v>146</v>
      </c>
      <c r="B40" s="7" t="s">
        <v>146</v>
      </c>
      <c r="C40" s="7" t="s">
        <v>147</v>
      </c>
      <c r="D40" s="7">
        <v>0.94496777392166587</v>
      </c>
      <c r="E40" s="7">
        <v>1.2864913291098738</v>
      </c>
      <c r="F40" s="7">
        <v>1.1926567826194094</v>
      </c>
      <c r="G40" s="7">
        <f t="shared" si="0"/>
        <v>1.1413719618836498</v>
      </c>
      <c r="H40" s="7" t="s">
        <v>18</v>
      </c>
      <c r="I40" s="7">
        <v>1.5</v>
      </c>
      <c r="J40" s="7">
        <v>1.5</v>
      </c>
      <c r="K40" s="7">
        <v>1.375</v>
      </c>
      <c r="L40" s="7">
        <f t="shared" si="1"/>
        <v>1.4583333333333333</v>
      </c>
      <c r="M40" s="7" t="s">
        <v>17</v>
      </c>
      <c r="N40" s="7" t="s">
        <v>149</v>
      </c>
      <c r="O40" s="8" t="s">
        <v>150</v>
      </c>
      <c r="P40" s="8" t="s">
        <v>151</v>
      </c>
      <c r="Q40" s="8" t="s">
        <v>757</v>
      </c>
      <c r="R40" s="7" t="s">
        <v>488</v>
      </c>
      <c r="S40" s="7" t="s">
        <v>718</v>
      </c>
      <c r="T40" s="7" t="s">
        <v>19</v>
      </c>
    </row>
    <row r="41" spans="1:20" s="7" customFormat="1" x14ac:dyDescent="0.35">
      <c r="A41" s="7" t="s">
        <v>664</v>
      </c>
      <c r="B41" s="7" t="s">
        <v>664</v>
      </c>
      <c r="C41" s="7" t="s">
        <v>665</v>
      </c>
      <c r="D41" s="7">
        <v>1.9761003933320846</v>
      </c>
      <c r="E41" s="7">
        <v>0.86384856430261558</v>
      </c>
      <c r="F41" s="7">
        <v>2.9897000908815512</v>
      </c>
      <c r="G41" s="7">
        <f t="shared" si="0"/>
        <v>1.9432163495054171</v>
      </c>
      <c r="H41" s="7" t="s">
        <v>18</v>
      </c>
      <c r="I41" s="7">
        <v>5</v>
      </c>
      <c r="J41" s="7">
        <v>1.4285714285714286</v>
      </c>
      <c r="K41" s="7">
        <v>1.5</v>
      </c>
      <c r="L41" s="7">
        <f t="shared" si="1"/>
        <v>2.6428571428571428</v>
      </c>
      <c r="M41" s="7" t="s">
        <v>17</v>
      </c>
      <c r="N41" s="7" t="s">
        <v>703</v>
      </c>
      <c r="O41" s="8" t="s">
        <v>759</v>
      </c>
      <c r="P41" s="8" t="s">
        <v>758</v>
      </c>
      <c r="Q41" s="8" t="s">
        <v>760</v>
      </c>
      <c r="R41" s="7" t="s">
        <v>489</v>
      </c>
      <c r="S41" s="7" t="s">
        <v>19</v>
      </c>
      <c r="T41" s="7" t="s">
        <v>19</v>
      </c>
    </row>
    <row r="42" spans="1:20" s="7" customFormat="1" x14ac:dyDescent="0.35">
      <c r="A42" s="7" t="s">
        <v>668</v>
      </c>
      <c r="B42" s="7" t="s">
        <v>668</v>
      </c>
      <c r="C42" s="7" t="s">
        <v>669</v>
      </c>
      <c r="D42" s="7">
        <v>2.9237741011500149</v>
      </c>
      <c r="E42" s="7">
        <v>0.89366786140979693</v>
      </c>
      <c r="F42" s="7">
        <v>2.354190888912377</v>
      </c>
      <c r="G42" s="7">
        <f t="shared" si="0"/>
        <v>2.0572109504907297</v>
      </c>
      <c r="H42" s="7" t="s">
        <v>18</v>
      </c>
      <c r="I42" s="7">
        <v>2</v>
      </c>
      <c r="J42" s="7">
        <v>2.25</v>
      </c>
      <c r="K42" s="7">
        <v>1.5</v>
      </c>
      <c r="L42" s="7">
        <f t="shared" si="1"/>
        <v>1.9166666666666667</v>
      </c>
      <c r="M42" s="7" t="s">
        <v>17</v>
      </c>
      <c r="N42" s="7" t="s">
        <v>704</v>
      </c>
      <c r="O42" s="8" t="s">
        <v>762</v>
      </c>
      <c r="P42" s="8" t="s">
        <v>761</v>
      </c>
      <c r="Q42" s="8" t="s">
        <v>763</v>
      </c>
      <c r="R42" s="7" t="s">
        <v>485</v>
      </c>
      <c r="S42" s="7" t="s">
        <v>19</v>
      </c>
      <c r="T42" s="7" t="s">
        <v>19</v>
      </c>
    </row>
    <row r="43" spans="1:20" s="7" customFormat="1" x14ac:dyDescent="0.35">
      <c r="A43" s="7" t="s">
        <v>672</v>
      </c>
      <c r="B43" s="7" t="s">
        <v>672</v>
      </c>
      <c r="C43" s="7" t="s">
        <v>673</v>
      </c>
      <c r="D43" s="7">
        <v>2.5818443615419859</v>
      </c>
      <c r="E43" s="7">
        <v>0.86079365748745418</v>
      </c>
      <c r="F43" s="7">
        <v>3.6847596622279961</v>
      </c>
      <c r="G43" s="7">
        <f t="shared" si="0"/>
        <v>2.3757992270858121</v>
      </c>
      <c r="H43" s="7" t="s">
        <v>18</v>
      </c>
      <c r="I43" s="7">
        <v>2</v>
      </c>
      <c r="J43" s="7">
        <v>1.5</v>
      </c>
      <c r="K43" s="7">
        <v>3</v>
      </c>
      <c r="L43" s="7">
        <f t="shared" si="1"/>
        <v>2.1666666666666665</v>
      </c>
      <c r="M43" s="7" t="s">
        <v>17</v>
      </c>
      <c r="N43" s="7" t="s">
        <v>705</v>
      </c>
      <c r="P43" s="8" t="s">
        <v>764</v>
      </c>
      <c r="Q43" s="8" t="s">
        <v>49</v>
      </c>
      <c r="R43" s="7" t="s">
        <v>484</v>
      </c>
      <c r="S43" s="7" t="s">
        <v>19</v>
      </c>
      <c r="T43" s="7" t="s">
        <v>803</v>
      </c>
    </row>
    <row r="44" spans="1:20" s="7" customFormat="1" x14ac:dyDescent="0.35">
      <c r="A44" s="7" t="s">
        <v>674</v>
      </c>
      <c r="B44" s="7" t="s">
        <v>674</v>
      </c>
      <c r="C44" s="7" t="s">
        <v>675</v>
      </c>
      <c r="D44" s="7">
        <v>1.4162697803041941</v>
      </c>
      <c r="E44" s="7">
        <v>0.32602218700475438</v>
      </c>
      <c r="F44" s="7">
        <v>1.3415431306174856</v>
      </c>
      <c r="G44" s="7">
        <f t="shared" si="0"/>
        <v>1.0279450326421447</v>
      </c>
      <c r="H44" s="7" t="s">
        <v>18</v>
      </c>
      <c r="I44" s="7">
        <v>1.5</v>
      </c>
      <c r="J44" s="7">
        <v>1.3333333333333333</v>
      </c>
      <c r="K44" s="7">
        <v>1.5</v>
      </c>
      <c r="L44" s="7">
        <f t="shared" si="1"/>
        <v>1.4444444444444444</v>
      </c>
      <c r="M44" s="7" t="s">
        <v>17</v>
      </c>
      <c r="N44" s="7" t="s">
        <v>706</v>
      </c>
      <c r="O44" s="8" t="s">
        <v>766</v>
      </c>
      <c r="P44" s="8" t="s">
        <v>765</v>
      </c>
      <c r="Q44" s="8" t="s">
        <v>767</v>
      </c>
      <c r="R44" s="7" t="s">
        <v>797</v>
      </c>
      <c r="S44" s="7" t="s">
        <v>19</v>
      </c>
      <c r="T44" s="7" t="s">
        <v>19</v>
      </c>
    </row>
    <row r="45" spans="1:20" s="7" customFormat="1" x14ac:dyDescent="0.35">
      <c r="A45" s="7" t="s">
        <v>537</v>
      </c>
      <c r="B45" s="7" t="s">
        <v>537</v>
      </c>
      <c r="C45" s="7" t="s">
        <v>538</v>
      </c>
      <c r="D45" s="7">
        <v>1.7268788900770475</v>
      </c>
      <c r="E45" s="7">
        <v>1.0390861261858404</v>
      </c>
      <c r="F45" s="7">
        <v>4.3752139678192403</v>
      </c>
      <c r="G45" s="7">
        <f t="shared" si="0"/>
        <v>2.3803929946940428</v>
      </c>
      <c r="H45" s="7" t="s">
        <v>18</v>
      </c>
      <c r="I45" s="7">
        <v>4</v>
      </c>
      <c r="J45" s="7">
        <v>1.6</v>
      </c>
      <c r="K45" s="7">
        <v>3</v>
      </c>
      <c r="L45" s="7">
        <f t="shared" si="1"/>
        <v>2.8666666666666667</v>
      </c>
      <c r="M45" s="7" t="s">
        <v>17</v>
      </c>
      <c r="N45" s="7" t="s">
        <v>577</v>
      </c>
      <c r="O45" s="8" t="s">
        <v>599</v>
      </c>
      <c r="P45" s="8" t="s">
        <v>598</v>
      </c>
      <c r="Q45" s="8" t="s">
        <v>26</v>
      </c>
      <c r="R45" s="7" t="s">
        <v>486</v>
      </c>
      <c r="S45" s="7" t="s">
        <v>19</v>
      </c>
      <c r="T45" s="7" t="s">
        <v>19</v>
      </c>
    </row>
    <row r="46" spans="1:20" s="7" customFormat="1" x14ac:dyDescent="0.35">
      <c r="A46" s="7" t="s">
        <v>676</v>
      </c>
      <c r="B46" s="7" t="s">
        <v>676</v>
      </c>
      <c r="C46" s="7" t="s">
        <v>677</v>
      </c>
      <c r="D46" s="7">
        <v>2.4891860295192165</v>
      </c>
      <c r="E46" s="7">
        <v>1.1761667560732623</v>
      </c>
      <c r="F46" s="7">
        <v>1.5113037527090225</v>
      </c>
      <c r="G46" s="7">
        <f t="shared" si="0"/>
        <v>1.7255521794338335</v>
      </c>
      <c r="H46" s="7" t="s">
        <v>18</v>
      </c>
      <c r="I46" s="7">
        <v>2</v>
      </c>
      <c r="J46" s="7">
        <v>2</v>
      </c>
      <c r="K46" s="7">
        <v>2.1666666666666665</v>
      </c>
      <c r="L46" s="7">
        <f t="shared" si="1"/>
        <v>2.0555555555555554</v>
      </c>
      <c r="M46" s="7" t="s">
        <v>17</v>
      </c>
      <c r="N46" s="7" t="s">
        <v>707</v>
      </c>
      <c r="O46" s="8" t="s">
        <v>769</v>
      </c>
      <c r="P46" s="8" t="s">
        <v>768</v>
      </c>
      <c r="Q46" s="8" t="s">
        <v>770</v>
      </c>
      <c r="R46" s="7" t="s">
        <v>795</v>
      </c>
      <c r="S46" s="7" t="s">
        <v>19</v>
      </c>
      <c r="T46" s="7" t="s">
        <v>19</v>
      </c>
    </row>
    <row r="47" spans="1:20" s="7" customFormat="1" x14ac:dyDescent="0.35">
      <c r="A47" s="7" t="s">
        <v>680</v>
      </c>
      <c r="B47" s="7" t="s">
        <v>680</v>
      </c>
      <c r="C47" s="7" t="s">
        <v>681</v>
      </c>
      <c r="D47" s="7">
        <v>1.7728334979641989</v>
      </c>
      <c r="E47" s="7">
        <v>1.1604196911706479</v>
      </c>
      <c r="F47" s="7">
        <v>1.4679986266930991</v>
      </c>
      <c r="G47" s="7">
        <f t="shared" si="0"/>
        <v>1.4670839386093153</v>
      </c>
      <c r="H47" s="7" t="s">
        <v>18</v>
      </c>
      <c r="I47" s="7">
        <v>1.5</v>
      </c>
      <c r="J47" s="7">
        <v>1.5</v>
      </c>
      <c r="K47" s="7">
        <v>7</v>
      </c>
      <c r="L47" s="7">
        <f t="shared" si="1"/>
        <v>3.3333333333333335</v>
      </c>
      <c r="M47" s="7" t="s">
        <v>536</v>
      </c>
      <c r="N47" s="7" t="s">
        <v>708</v>
      </c>
      <c r="O47" s="8" t="s">
        <v>772</v>
      </c>
      <c r="P47" s="8" t="s">
        <v>771</v>
      </c>
      <c r="Q47" s="8" t="s">
        <v>773</v>
      </c>
      <c r="R47" s="7" t="s">
        <v>794</v>
      </c>
      <c r="S47" s="7" t="s">
        <v>19</v>
      </c>
      <c r="T47" s="7" t="s">
        <v>19</v>
      </c>
    </row>
    <row r="48" spans="1:20" s="7" customFormat="1" x14ac:dyDescent="0.35">
      <c r="A48" s="7" t="s">
        <v>684</v>
      </c>
      <c r="B48" s="7" t="s">
        <v>684</v>
      </c>
      <c r="C48" s="7" t="s">
        <v>685</v>
      </c>
      <c r="D48" s="7">
        <v>0.79276051188299812</v>
      </c>
      <c r="E48" s="7">
        <v>1.7993794398628236</v>
      </c>
      <c r="F48" s="7">
        <v>2.3099007949543395</v>
      </c>
      <c r="G48" s="7">
        <f t="shared" si="0"/>
        <v>1.634013582233387</v>
      </c>
      <c r="H48" s="7" t="s">
        <v>18</v>
      </c>
      <c r="I48" s="7">
        <v>2</v>
      </c>
      <c r="J48" s="7">
        <v>2</v>
      </c>
      <c r="K48" s="7">
        <v>2.3333333333333335</v>
      </c>
      <c r="L48" s="7">
        <f t="shared" si="1"/>
        <v>2.1111111111111112</v>
      </c>
      <c r="M48" s="7" t="s">
        <v>17</v>
      </c>
      <c r="N48" s="7" t="s">
        <v>709</v>
      </c>
      <c r="O48" s="8" t="s">
        <v>775</v>
      </c>
      <c r="P48" s="8" t="s">
        <v>774</v>
      </c>
      <c r="Q48" s="8" t="s">
        <v>776</v>
      </c>
      <c r="R48" s="7" t="s">
        <v>468</v>
      </c>
      <c r="S48" s="7" t="s">
        <v>19</v>
      </c>
      <c r="T48" s="7" t="s">
        <v>19</v>
      </c>
    </row>
    <row r="49" spans="1:20" s="7" customFormat="1" x14ac:dyDescent="0.35">
      <c r="A49" s="7" t="s">
        <v>686</v>
      </c>
      <c r="B49" s="7" t="s">
        <v>686</v>
      </c>
      <c r="C49" s="7" t="s">
        <v>687</v>
      </c>
      <c r="D49" s="7">
        <v>0.57182340272792531</v>
      </c>
      <c r="E49" s="7">
        <v>2.1135735700429135</v>
      </c>
      <c r="F49" s="7">
        <v>1.8555880010618528</v>
      </c>
      <c r="G49" s="7">
        <f t="shared" si="0"/>
        <v>1.5136616579442306</v>
      </c>
      <c r="H49" s="7" t="s">
        <v>18</v>
      </c>
      <c r="I49" s="7">
        <v>1.3333333333333333</v>
      </c>
      <c r="J49" s="7">
        <v>1.75</v>
      </c>
      <c r="K49" s="7">
        <v>2</v>
      </c>
      <c r="L49" s="7">
        <f t="shared" si="1"/>
        <v>1.6944444444444444</v>
      </c>
      <c r="M49" s="7" t="s">
        <v>17</v>
      </c>
      <c r="N49" s="7" t="s">
        <v>710</v>
      </c>
      <c r="O49" s="8" t="s">
        <v>777</v>
      </c>
      <c r="P49" s="8" t="s">
        <v>492</v>
      </c>
      <c r="Q49" s="8" t="s">
        <v>778</v>
      </c>
      <c r="R49" s="7" t="s">
        <v>800</v>
      </c>
      <c r="S49" s="7" t="s">
        <v>19</v>
      </c>
      <c r="T49" s="7" t="s">
        <v>19</v>
      </c>
    </row>
  </sheetData>
  <hyperlinks>
    <hyperlink ref="P2" r:id="rId1" display="http://amigo.geneontology.org/amigo/term/GO:0005507" xr:uid="{3E00C0C6-BD2D-4BCF-8719-03013977499A}"/>
    <hyperlink ref="Q2" r:id="rId2" display="http://amigo.geneontology.org/amigo/term/GO:0031225" xr:uid="{87292BEF-18CC-4BE4-B4ED-DDA31B29445B}"/>
    <hyperlink ref="P3" r:id="rId3" display="http://amigo.geneontology.org/amigo/term/GO:0045330" xr:uid="{777B6224-23A0-47EA-9E31-880BD52DC876}"/>
    <hyperlink ref="O3" r:id="rId4" display="http://amigo.geneontology.org/amigo/term/GO:0042545" xr:uid="{7DB70D20-2C72-4053-A6BD-19799259CD11}"/>
    <hyperlink ref="Q3" r:id="rId5" display="http://amigo.geneontology.org/amigo/term/GO:0005618" xr:uid="{1687FB30-CE70-4560-975E-730D2BD40C8A}"/>
    <hyperlink ref="P4" r:id="rId6" display="http://amigo.geneontology.org/amigo/term/GO:0008061" xr:uid="{A8E918D8-408E-4F7D-99B1-0DD8D2EDEC48}"/>
    <hyperlink ref="O4" r:id="rId7" display="http://amigo.geneontology.org/amigo/term/GO:0042742" xr:uid="{3FD8CAFD-30A8-4CA7-91A8-84B82D885E8A}"/>
    <hyperlink ref="Q4" r:id="rId8" display="http://amigo.geneontology.org/amigo/term/GO:0005576" xr:uid="{4A704F47-B402-4BC1-A0D5-F90BBAAFFA76}"/>
    <hyperlink ref="P5" r:id="rId9" display="http://amigo.geneontology.org/amigo/term/GO:0005528" xr:uid="{2AED257E-501B-4295-AE8A-C0095EE5869D}"/>
    <hyperlink ref="O5" r:id="rId10" display="http://amigo.geneontology.org/amigo/term/GO:0070370" xr:uid="{B2E2296A-D66A-48B1-B3E0-5E707A46ADDC}"/>
    <hyperlink ref="Q5" r:id="rId11" display="http://amigo.geneontology.org/amigo/term/GO:0071944" xr:uid="{2BFA1D46-488D-4B4E-9F3D-DD9DDA284731}"/>
    <hyperlink ref="P6" r:id="rId12" display="http://amigo.geneontology.org/amigo/term/GO:0016787" xr:uid="{3B14AFDE-E2FC-4194-AFFF-266CBC097709}"/>
    <hyperlink ref="O6" r:id="rId13" display="http://amigo.geneontology.org/amigo/term/GO:0015995" xr:uid="{471978C8-68A2-442E-9C73-B5870F1B8975}"/>
    <hyperlink ref="Q6" r:id="rId14" display="http://amigo.geneontology.org/amigo/term/GO:0009507" xr:uid="{7899C384-30A4-4AA6-9516-A0D3D080A3DB}"/>
    <hyperlink ref="P7" r:id="rId15" display="http://amigo.geneontology.org/amigo/term/GO:0003992" xr:uid="{8C937B09-5315-4E92-985A-876DEF8F4581}"/>
    <hyperlink ref="O7" r:id="rId16" display="http://amigo.geneontology.org/amigo/term/GO:0006526" xr:uid="{BB5E71B2-943A-45E5-9AA1-86A9076B95FD}"/>
    <hyperlink ref="Q7" r:id="rId17" display="http://amigo.geneontology.org/amigo/term/GO:0009507" xr:uid="{BE9784DE-F326-4162-8105-22FFB698AB54}"/>
    <hyperlink ref="P8" r:id="rId18" display="http://amigo.geneontology.org/amigo/term/GO:0005524" xr:uid="{40CDBE03-0D31-4E03-BA0B-A3A5C220ABD0}"/>
    <hyperlink ref="O8" r:id="rId19" display="http://amigo.geneontology.org/amigo/term/GO:0006189" xr:uid="{BB9F5F64-98A1-4D76-A3AF-2A0D17266D1C}"/>
    <hyperlink ref="Q8" r:id="rId20" display="http://amigo.geneontology.org/amigo/term/GO:0009507" xr:uid="{9C637FAD-054E-4B7C-84E4-83C1798EB8A5}"/>
    <hyperlink ref="P9" r:id="rId21" display="http://amigo.geneontology.org/amigo/term/GO:0003723" xr:uid="{08135282-D07A-4C28-97E8-CB2362772B21}"/>
    <hyperlink ref="O9" r:id="rId22" display="http://amigo.geneontology.org/amigo/term/GO:0008380" xr:uid="{CAF8903C-91BA-4E48-8E02-A3B150143417}"/>
    <hyperlink ref="Q9" r:id="rId23" display="http://amigo.geneontology.org/amigo/term/GO:0005829" xr:uid="{229D7C93-73F9-4273-AB44-8708C8EEBEFC}"/>
    <hyperlink ref="P10" r:id="rId24" display="http://amigo.geneontology.org/amigo/term/GO:0003779" xr:uid="{E6C2050A-A2E2-461B-9335-37CBDD881CAC}"/>
    <hyperlink ref="O10" r:id="rId25" display="http://amigo.geneontology.org/amigo/term/GO:0030042" xr:uid="{DCDE13EF-ECB1-4436-923D-C546E896830B}"/>
    <hyperlink ref="Q10" r:id="rId26" display="http://amigo.geneontology.org/amigo/term/GO:0015629" xr:uid="{566FD427-F081-4368-83B7-338E2DE92098}"/>
    <hyperlink ref="P11" r:id="rId27" display="http://amigo.geneontology.org/amigo/term/GO:0003735" xr:uid="{BF733223-AE16-4AD7-81F2-A21C0F0BD94A}"/>
    <hyperlink ref="O11" r:id="rId28" display="http://amigo.geneontology.org/amigo/term/GO:0042254" xr:uid="{01A92A59-E593-49FA-AF69-2B80D1F8D3FD}"/>
    <hyperlink ref="Q11" r:id="rId29" display="http://amigo.geneontology.org/amigo/term/GO:0005737" xr:uid="{DA8FC600-D144-4B3D-B367-B1D5910D2DC1}"/>
    <hyperlink ref="P12" r:id="rId30" display="http://amigo.geneontology.org/amigo/term/GO:0016018" xr:uid="{16058EF2-C08A-4628-98E2-807CBD36B50F}"/>
    <hyperlink ref="O12" r:id="rId31" display="http://amigo.geneontology.org/amigo/term/GO:0006457" xr:uid="{DFEB0409-5742-4D5D-922A-966C743DA298}"/>
    <hyperlink ref="Q12" r:id="rId32" display="http://amigo.geneontology.org/amigo/term/GO:0005794" xr:uid="{B6062973-77C7-4861-8C09-CE3EA196B3D8}"/>
    <hyperlink ref="P13" r:id="rId33" display="http://amigo.geneontology.org/amigo/term/GO:0005524" xr:uid="{12AB66A1-4541-4F1A-8542-DD5863132593}"/>
    <hyperlink ref="O13" r:id="rId34" display="http://amigo.geneontology.org/amigo/term/GO:0009083" xr:uid="{D17764AB-AD13-4563-9BB5-B9BF626373D7}"/>
    <hyperlink ref="Q13" r:id="rId35" display="http://amigo.geneontology.org/amigo/term/GO:0005759" xr:uid="{E1F13B76-2CE6-49C0-A82F-492AD6DD9F5E}"/>
    <hyperlink ref="P14" r:id="rId36" display="http://amigo.geneontology.org/amigo/term/GO:0005096" xr:uid="{94FF3870-29DE-4041-93E2-13D2A669356E}"/>
    <hyperlink ref="O14" r:id="rId37" display="http://amigo.geneontology.org/amigo/term/GO:0048227" xr:uid="{540D6164-6E86-4863-8A70-02BDDA85FA2E}"/>
    <hyperlink ref="Q14" r:id="rId38" display="http://amigo.geneontology.org/amigo/term/GO:0005829" xr:uid="{2FB292E8-72B2-4E5F-84C5-4FA6C613DA5E}"/>
    <hyperlink ref="P15" r:id="rId39" display="http://amigo.geneontology.org/amigo/term/GO:0001653" xr:uid="{C9E4D003-93AA-47EE-8A99-A48D1B05A04B}"/>
    <hyperlink ref="O15" r:id="rId40" display="http://amigo.geneontology.org/amigo/term/GO:0006974" xr:uid="{0106149D-5DA6-457F-84DD-F5D75CCC4B3D}"/>
    <hyperlink ref="Q15" r:id="rId41" display="http://amigo.geneontology.org/amigo/term/GO:0005737" xr:uid="{948F201B-7366-4906-9D50-577CB85B271E}"/>
    <hyperlink ref="P16" r:id="rId42" display="http://amigo.geneontology.org/amigo/term/GO:0005507" xr:uid="{90F564FA-943A-44C2-B305-A6D99E2C0F53}"/>
    <hyperlink ref="Q16" r:id="rId43" display="http://amigo.geneontology.org/amigo/term/GO:0046658" xr:uid="{DCAFB235-629E-4120-A43C-ED02D054A833}"/>
    <hyperlink ref="P17" r:id="rId44" display="http://amigo.geneontology.org/amigo/term/GO:0008807" xr:uid="{4015088E-F73A-4BAB-8083-39E56D2A3D31}"/>
    <hyperlink ref="Q17" r:id="rId45" display="http://amigo.geneontology.org/amigo/term/GO:0009507" xr:uid="{E01C74E1-AC2B-484F-8F5D-27BD612F54D7}"/>
    <hyperlink ref="P18" r:id="rId46" display="http://amigo.geneontology.org/amigo/term/GO:0009815" xr:uid="{1E62EAB2-CB2E-4190-8D6E-9733C37A432E}"/>
    <hyperlink ref="O18" r:id="rId47" display="http://amigo.geneontology.org/amigo/term/GO:0006952" xr:uid="{F66C161C-F8A9-4ED6-8FFC-FD048BF2D32A}"/>
    <hyperlink ref="Q18" r:id="rId48" display="http://amigo.geneontology.org/amigo/term/GO:0005737" xr:uid="{0E915BC2-C664-40DE-9777-9D481F9CA701}"/>
    <hyperlink ref="P19" r:id="rId49" display="http://amigo.geneontology.org/amigo/term/GO:0010177" xr:uid="{A3003F12-FEBB-4739-A93E-845D8B99CF07}"/>
    <hyperlink ref="O19" r:id="rId50" display="http://amigo.geneontology.org/amigo/term/GO:0019752" xr:uid="{7E911FF6-A833-43B5-87FF-CB4F5BA1F8CA}"/>
    <hyperlink ref="Q19" r:id="rId51" display="http://amigo.geneontology.org/amigo/term/GO:0009507" xr:uid="{5BA896A5-247A-4EFB-AA1E-F1A9A24A43BD}"/>
    <hyperlink ref="P20" r:id="rId52" display="http://amigo.geneontology.org/amigo/term/GO:0010013" xr:uid="{02EA3C14-CC76-4E52-8403-EFBD1163E86D}"/>
    <hyperlink ref="O20" r:id="rId53" display="http://amigo.geneontology.org/amigo/term/GO:0009926" xr:uid="{C10DD1A6-8E41-41BB-BC1D-4A71ADFE4D31}"/>
    <hyperlink ref="Q20" r:id="rId54" display="http://amigo.geneontology.org/amigo/term/GO:0009507" xr:uid="{A37474E1-49A7-406A-AB48-993A4D357AB0}"/>
    <hyperlink ref="P21" r:id="rId55" display="http://amigo.geneontology.org/amigo/term/GO:0004407" xr:uid="{BBDD2384-4788-43C2-B163-39C618062EAE}"/>
    <hyperlink ref="O21" r:id="rId56" display="http://amigo.geneontology.org/amigo/term/GO:0009294" xr:uid="{EB2CDAA2-C36F-4514-B6D5-C8CCEE1393C9}"/>
    <hyperlink ref="Q21" r:id="rId57" display="http://amigo.geneontology.org/amigo/term/GO:0005730" xr:uid="{4A89401A-C0F1-4390-97FF-85FE7CFFDFCD}"/>
    <hyperlink ref="P22" r:id="rId58" display="http://amigo.geneontology.org/amigo/term/GO:0046872" xr:uid="{5AE82BC2-0D7F-4436-A390-9D9AEDB92BDC}"/>
    <hyperlink ref="O22" r:id="rId59" display="http://amigo.geneontology.org/amigo/term/GO:0034599" xr:uid="{60DFAE1E-3684-45E0-91D5-51888E36BDAD}"/>
    <hyperlink ref="Q22" r:id="rId60" display="http://amigo.geneontology.org/amigo/term/GO:0009507" xr:uid="{2F6B6DAD-34FE-43CF-97C6-A7B21886F43D}"/>
    <hyperlink ref="P23" r:id="rId61" display="http://amigo.geneontology.org/amigo/term/GO:0002181" xr:uid="{D9BE4B0E-4265-4E19-BE60-6C3E719300DD}"/>
    <hyperlink ref="Q23" r:id="rId62" display="http://amigo.geneontology.org/amigo/term/GO:0005886" xr:uid="{10730EAB-4AC2-45A7-AC2F-A3298D85D2DC}"/>
    <hyperlink ref="P24" r:id="rId63" display="http://amigo.geneontology.org/amigo/term/GO:0003677" xr:uid="{5150E67D-45D1-414F-8AA0-B26C6A15B80D}"/>
    <hyperlink ref="O24" r:id="rId64" display="http://amigo.geneontology.org/amigo/term/GO:0010588" xr:uid="{258225FA-E7DF-4C72-B478-EB920821B687}"/>
    <hyperlink ref="Q24" r:id="rId65" display="http://amigo.geneontology.org/amigo/term/GO:0030686" xr:uid="{AC628234-557D-40B6-A4A4-1B84900886FF}"/>
    <hyperlink ref="P25" r:id="rId66" display="http://amigo.geneontology.org/amigo/term/GO:0030246" xr:uid="{5CCB8A7E-591C-4B99-B090-A97B6B7ED072}"/>
    <hyperlink ref="O25" r:id="rId67" display="http://amigo.geneontology.org/amigo/term/GO:0019762" xr:uid="{1BC9807C-D931-43C4-BE51-7069CF0E5D4E}"/>
    <hyperlink ref="Q25" r:id="rId68" display="http://amigo.geneontology.org/amigo/term/GO:0005737" xr:uid="{2639AD00-1ED5-4F1F-AE50-40AA9A169DAD}"/>
    <hyperlink ref="P26" r:id="rId69" display="http://amigo.geneontology.org/amigo/term/GO:0004557" xr:uid="{64C14F4C-35F8-4F2F-BE96-AC8D4A174119}"/>
    <hyperlink ref="O26" r:id="rId70" display="http://amigo.geneontology.org/amigo/term/GO:0005975" xr:uid="{CDFDA013-DCB7-47AD-871F-5698E305E6D7}"/>
    <hyperlink ref="Q26" r:id="rId71" display="http://amigo.geneontology.org/amigo/term/GO:0048046" xr:uid="{73758E1A-B111-4999-B9B1-C2BC6F6DACAF}"/>
    <hyperlink ref="P27" r:id="rId72" display="http://amigo.geneontology.org/amigo/term/GO:0016018" xr:uid="{5DEE3C06-0CDE-44A1-AD88-1E6FBF120822}"/>
    <hyperlink ref="O27" r:id="rId73" display="http://amigo.geneontology.org/amigo/term/GO:0009742" xr:uid="{BA27BEF6-D548-4ADA-9367-26356376C186}"/>
    <hyperlink ref="Q27" r:id="rId74" display="http://amigo.geneontology.org/amigo/term/GO:0005794" xr:uid="{EE07D8D2-E3F4-4EC4-B8D5-CE5273D70F94}"/>
    <hyperlink ref="O28" r:id="rId75" display="http://amigo.geneontology.org/amigo/term/GO:0006629" xr:uid="{4442AA9C-26E8-402E-AA5F-6457CA1E80BE}"/>
    <hyperlink ref="Q28" r:id="rId76" display="http://amigo.geneontology.org/amigo/term/GO:0005773" xr:uid="{C5F3E3B0-F48A-4154-8E99-7EC1E300F90C}"/>
    <hyperlink ref="P29" r:id="rId77" display="http://amigo.geneontology.org/amigo/term/GO:0005524" xr:uid="{C9B073B5-98C5-4EBE-B5F7-9D64B5DC2B3D}"/>
    <hyperlink ref="O29" r:id="rId78" display="http://amigo.geneontology.org/amigo/term/GO:0006542" xr:uid="{0B4E707F-DDD9-4773-8C16-D01BA4286E13}"/>
    <hyperlink ref="Q29" r:id="rId79" display="http://amigo.geneontology.org/amigo/term/GO:0009507" xr:uid="{D04F5F61-27BF-4788-9098-C3A1B28673AB}"/>
    <hyperlink ref="P30" r:id="rId80" display="http://amigo.geneontology.org/amigo/term/GO:0005525" xr:uid="{CE7E4B5C-E8CF-4B69-81C3-3604D80A0D0C}"/>
    <hyperlink ref="O30" r:id="rId81" display="http://amigo.geneontology.org/amigo/term/GO:0032482" xr:uid="{DE728F3E-3378-4C28-95E0-739C5D89AB99}"/>
    <hyperlink ref="Q30" r:id="rId82" display="http://amigo.geneontology.org/amigo/term/GO:0005794" xr:uid="{96D7A574-A293-4453-A167-33A69043BE5F}"/>
    <hyperlink ref="P31" r:id="rId83" display="http://amigo.geneontology.org/amigo/term/GO:0046556" xr:uid="{69969D80-7924-4EED-AE46-09C3263D2F9D}"/>
    <hyperlink ref="O31" r:id="rId84" display="http://amigo.geneontology.org/amigo/term/GO:0031222" xr:uid="{4B1760BC-D17E-48F5-9D5F-2DCF85D031DF}"/>
    <hyperlink ref="Q31" r:id="rId85" display="http://amigo.geneontology.org/amigo/term/GO:0048046" xr:uid="{3F5D9510-34F3-49DC-897A-DADF64C893FA}"/>
    <hyperlink ref="P32" r:id="rId86" display="http://amigo.geneontology.org/amigo/term/GO:0003954" xr:uid="{6B6EAF26-DA19-4155-BC0C-6953C76CF082}"/>
    <hyperlink ref="O32" r:id="rId87" display="http://amigo.geneontology.org/amigo/term/GO:0006207" xr:uid="{05C088E9-FEF7-4A64-9B2D-C68F0711B447}"/>
    <hyperlink ref="Q32" r:id="rId88" display="http://amigo.geneontology.org/amigo/term/GO:0009507" xr:uid="{0E0874E4-F860-4739-ACC4-108856FF4E57}"/>
    <hyperlink ref="P33" r:id="rId89" display="http://amigo.geneontology.org/amigo/term/GO:0019003" xr:uid="{AA3ABEB2-C64D-4E10-99E3-0D912F6915D5}"/>
    <hyperlink ref="O33" r:id="rId90" display="http://amigo.geneontology.org/amigo/term/GO:0009142" xr:uid="{DD439884-801D-47FC-AEF1-20AFDC246A7D}"/>
    <hyperlink ref="Q33" r:id="rId91" display="http://amigo.geneontology.org/amigo/term/GO:0005618" xr:uid="{E3FF3D56-9005-4F22-971E-0913FA88411C}"/>
    <hyperlink ref="P34" r:id="rId92" display="http://amigo.geneontology.org/amigo/term/GO:0009815" xr:uid="{B0F954C2-65FA-4626-A2AC-0B04E713374C}"/>
    <hyperlink ref="O34" r:id="rId93" display="http://amigo.geneontology.org/amigo/term/GO:0071398" xr:uid="{9FD24A33-A851-4B9E-BAB3-31B86AAD7C51}"/>
    <hyperlink ref="Q34" r:id="rId94" display="http://amigo.geneontology.org/amigo/term/GO:0005794" xr:uid="{BDAB2C98-5463-47F1-A467-A42563C71B32}"/>
    <hyperlink ref="P35" r:id="rId95" display="http://amigo.geneontology.org/amigo/term/GO:0003735" xr:uid="{A64A1F53-79CA-402F-9656-9115553D864B}"/>
    <hyperlink ref="O35" r:id="rId96" display="http://amigo.geneontology.org/amigo/term/GO:0002181" xr:uid="{0B592A60-0621-4F42-AE32-100B77AD24F1}"/>
    <hyperlink ref="Q35" r:id="rId97" display="http://amigo.geneontology.org/amigo/term/GO:0009507" xr:uid="{3219EA95-0D9F-4CFA-892C-373D534A44C0}"/>
    <hyperlink ref="P36" r:id="rId98" display="http://amigo.geneontology.org/amigo/term/GO:0005524" xr:uid="{F03BCFA6-D77B-4BFB-A2E9-CEB6A9187AFD}"/>
    <hyperlink ref="O36" r:id="rId99" display="http://amigo.geneontology.org/amigo/term/GO:0019344" xr:uid="{D4C07B13-39BC-4746-8DBD-B8B192A279A0}"/>
    <hyperlink ref="Q36" r:id="rId100" display="http://amigo.geneontology.org/amigo/term/GO:0009507" xr:uid="{4EAF6139-8045-4B2A-934B-82B8AE48224C}"/>
    <hyperlink ref="Q37" r:id="rId101" display="http://amigo.geneontology.org/amigo/term/GO:0005794" xr:uid="{C24B0541-EFCB-4854-9D40-A6B6FDFB3877}"/>
    <hyperlink ref="P38" r:id="rId102" display="http://amigo.geneontology.org/amigo/term/GO:0045153" xr:uid="{4012E0A4-AAC1-4772-A86A-B8272B06B53E}"/>
    <hyperlink ref="O38" r:id="rId103" display="http://amigo.geneontology.org/amigo/term/GO:0042776" xr:uid="{758AFAE3-1967-478E-AD4E-7641BAA4F920}"/>
    <hyperlink ref="Q38" r:id="rId104" display="http://amigo.geneontology.org/amigo/term/GO:0016021" xr:uid="{62B96473-22D7-42DC-886E-D5293968B41B}"/>
    <hyperlink ref="P39" r:id="rId105" display="http://amigo.geneontology.org/amigo/term/GO:0005524" xr:uid="{58DFF5E8-E81B-4B6D-9DB8-C86E0149D52B}"/>
    <hyperlink ref="O39" r:id="rId106" display="http://amigo.geneontology.org/amigo/term/GO:0009738" xr:uid="{4B4EFD61-5F66-4A08-9D07-2F4755257E29}"/>
    <hyperlink ref="Q39" r:id="rId107" display="http://amigo.geneontology.org/amigo/term/GO:0009507" xr:uid="{EAA0DB1E-EA55-4BF6-A7C6-C9910B491E8F}"/>
    <hyperlink ref="P40" r:id="rId108" display="http://amigo.geneontology.org/amigo/term/GO:0008137" xr:uid="{EF910C16-DF14-465C-83AE-04F6EFB305FA}"/>
    <hyperlink ref="O40" r:id="rId109" display="http://amigo.geneontology.org/amigo/term/GO:0006120" xr:uid="{317885ED-DCB0-461B-9278-D488ED581169}"/>
    <hyperlink ref="Q40" r:id="rId110" display="http://amigo.geneontology.org/amigo/term/GO:0009507" xr:uid="{66C2B611-D31D-4CB1-B96A-7B5F318B1F04}"/>
    <hyperlink ref="P41" r:id="rId111" display="http://amigo.geneontology.org/amigo/term/GO:0004034" xr:uid="{D72975CC-2700-4577-8D2A-AC9E11384844}"/>
    <hyperlink ref="O41" r:id="rId112" display="http://amigo.geneontology.org/amigo/term/GO:0033499" xr:uid="{973AF6AB-1DAD-450C-87B8-D841185C321D}"/>
    <hyperlink ref="Q41" r:id="rId113" display="http://amigo.geneontology.org/amigo/term/GO:0048046" xr:uid="{29C001B9-ACC0-492C-AFC1-B707F5FD815B}"/>
    <hyperlink ref="P42" r:id="rId114" display="http://amigo.geneontology.org/amigo/term/GO:0008194" xr:uid="{04982FEF-F3F9-41B3-BD60-5145DE7DD36C}"/>
    <hyperlink ref="O42" r:id="rId115" display="http://amigo.geneontology.org/amigo/term/GO:0052544" xr:uid="{F62929B0-72E6-42F2-89BA-462B2C9FCD89}"/>
    <hyperlink ref="Q42" r:id="rId116" display="http://amigo.geneontology.org/amigo/term/GO:0043231" xr:uid="{FF67EEC4-6D4F-4927-9C0A-0BFC9F960222}"/>
    <hyperlink ref="P43" r:id="rId117" display="http://amigo.geneontology.org/amigo/term/GO:0001671" xr:uid="{53324C2D-72FE-405C-9693-FD68DAE5AEAC}"/>
    <hyperlink ref="Q43" r:id="rId118" display="http://amigo.geneontology.org/amigo/term/GO:0005829" xr:uid="{29F019D6-CEAC-4AF6-A8D0-990E8CDB958C}"/>
    <hyperlink ref="P44" r:id="rId119" display="http://amigo.geneontology.org/amigo/term/GO:0008312" xr:uid="{CE0D939D-B41F-4092-A22C-90293F1C2D76}"/>
    <hyperlink ref="O44" r:id="rId120" display="http://amigo.geneontology.org/amigo/term/GO:0006614" xr:uid="{C802B5F1-FC33-4A8C-9136-DC14C981DC4B}"/>
    <hyperlink ref="Q44" r:id="rId121" display="http://amigo.geneontology.org/amigo/term/GO:0005829" xr:uid="{529BE708-04C9-4CEF-A7C7-A1530FA166D9}"/>
    <hyperlink ref="P45" r:id="rId122" display="http://amigo.geneontology.org/amigo/term/GO:0016209" xr:uid="{C6860E24-53C2-421F-8332-C29F5ED13AE1}"/>
    <hyperlink ref="O45" r:id="rId123" display="http://amigo.geneontology.org/amigo/term/GO:0045454" xr:uid="{67601936-5C62-4394-8713-3D1BA42CDF7C}"/>
    <hyperlink ref="Q45" r:id="rId124" display="http://amigo.geneontology.org/amigo/term/GO:0005737" xr:uid="{79FD25AB-C091-4089-B757-37A0F57A7F26}"/>
    <hyperlink ref="P46" r:id="rId125" display="http://amigo.geneontology.org/amigo/term/GO:0005525" xr:uid="{197012A5-8A89-48B2-949D-F6C84C735816}"/>
    <hyperlink ref="O46" r:id="rId126" display="http://amigo.geneontology.org/amigo/term/GO:0000226" xr:uid="{5A387419-6294-4C22-99AC-533016355485}"/>
    <hyperlink ref="Q46" r:id="rId127" display="http://amigo.geneontology.org/amigo/term/GO:0005794" xr:uid="{FFA959DA-3ACE-46A1-A908-3388CFB8BFA8}"/>
    <hyperlink ref="P47" r:id="rId128" display="http://amigo.geneontology.org/amigo/term/GO:0005096" xr:uid="{8A61A878-63E4-4362-BF3E-8039BC163A61}"/>
    <hyperlink ref="O47" r:id="rId129" display="http://amigo.geneontology.org/amigo/term/GO:0000911" xr:uid="{3656B3D1-71D5-48A1-BAC6-7B757550DAEC}"/>
    <hyperlink ref="Q47" r:id="rId130" display="http://amigo.geneontology.org/amigo/term/GO:0032153" xr:uid="{B25B43CB-DE0B-4384-8D2F-22195A3012F5}"/>
    <hyperlink ref="P48" r:id="rId131" display="http://amigo.geneontology.org/amigo/term/GO:0003723" xr:uid="{1C5FAAA6-6C5B-4FF3-BD0C-959EF61FD1FA}"/>
    <hyperlink ref="O48" r:id="rId132" display="http://amigo.geneontology.org/amigo/term/GO:0006413" xr:uid="{62DCE97C-E809-4F13-B8A1-A22E3033F510}"/>
    <hyperlink ref="Q48" r:id="rId133" display="http://amigo.geneontology.org/amigo/term/GO:0005737" xr:uid="{1072784B-0343-4302-A19A-FF9C4772F7FB}"/>
    <hyperlink ref="P49" r:id="rId134" display="http://amigo.geneontology.org/amigo/term/GO:0003723" xr:uid="{9A66C624-77D0-44B1-9319-B1793C99FEE0}"/>
    <hyperlink ref="O49" r:id="rId135" display="http://amigo.geneontology.org/amigo/term/GO:0034470" xr:uid="{F3FC8E14-714F-4A42-BA58-3B72E153A6B0}"/>
    <hyperlink ref="Q49" r:id="rId136" display="http://amigo.geneontology.org/amigo/term/GO:0005618" xr:uid="{6ECE30C3-C34D-4E7A-A97A-6287991564F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2CD21-4CE9-41FA-9F29-31524757C257}">
  <dimension ref="A1:T20"/>
  <sheetViews>
    <sheetView tabSelected="1" topLeftCell="M1" workbookViewId="0">
      <selection activeCell="P24" sqref="P24"/>
    </sheetView>
  </sheetViews>
  <sheetFormatPr defaultRowHeight="14.5" x14ac:dyDescent="0.35"/>
  <cols>
    <col min="1" max="1" width="40.36328125" customWidth="1"/>
    <col min="2" max="2" width="29.6328125" customWidth="1"/>
    <col min="3" max="3" width="34.1796875" customWidth="1"/>
    <col min="4" max="6" width="20.81640625" bestFit="1" customWidth="1"/>
    <col min="7" max="7" width="31" bestFit="1" customWidth="1"/>
    <col min="8" max="8" width="15.6328125" bestFit="1" customWidth="1"/>
    <col min="9" max="11" width="22.81640625" bestFit="1" customWidth="1"/>
    <col min="12" max="12" width="33" bestFit="1" customWidth="1"/>
    <col min="13" max="13" width="15.6328125" bestFit="1" customWidth="1"/>
    <col min="14" max="14" width="32.90625" bestFit="1" customWidth="1"/>
    <col min="15" max="15" width="13.1796875" customWidth="1"/>
    <col min="16" max="16" width="12.1796875" customWidth="1"/>
    <col min="17" max="17" width="14" customWidth="1"/>
    <col min="18" max="18" width="24.36328125" bestFit="1" customWidth="1"/>
    <col min="19" max="19" width="31" bestFit="1" customWidth="1"/>
    <col min="20" max="20" width="34.08984375" bestFit="1" customWidth="1"/>
  </cols>
  <sheetData>
    <row r="1" spans="1:20" s="12" customFormat="1" x14ac:dyDescent="0.35">
      <c r="A1" s="12" t="s">
        <v>0</v>
      </c>
      <c r="B1" s="12" t="s">
        <v>1</v>
      </c>
      <c r="C1" s="12" t="s">
        <v>2</v>
      </c>
      <c r="D1" s="12" t="s">
        <v>3</v>
      </c>
      <c r="E1" s="12" t="s">
        <v>4</v>
      </c>
      <c r="F1" s="12" t="s">
        <v>5</v>
      </c>
      <c r="G1" s="12" t="s">
        <v>6</v>
      </c>
      <c r="H1" s="12" t="s">
        <v>7</v>
      </c>
      <c r="I1" s="12" t="s">
        <v>8</v>
      </c>
      <c r="J1" s="12" t="s">
        <v>9</v>
      </c>
      <c r="K1" s="12" t="s">
        <v>10</v>
      </c>
      <c r="L1" s="12" t="s">
        <v>11</v>
      </c>
      <c r="M1" s="12" t="s">
        <v>7</v>
      </c>
      <c r="N1" s="12" t="s">
        <v>805</v>
      </c>
      <c r="O1" s="12" t="s">
        <v>12</v>
      </c>
      <c r="P1" s="12" t="s">
        <v>13</v>
      </c>
      <c r="Q1" s="12" t="s">
        <v>14</v>
      </c>
      <c r="R1" s="1" t="s">
        <v>807</v>
      </c>
      <c r="S1" s="12" t="s">
        <v>801</v>
      </c>
      <c r="T1" s="1" t="s">
        <v>802</v>
      </c>
    </row>
    <row r="2" spans="1:20" s="2" customFormat="1" x14ac:dyDescent="0.35">
      <c r="A2" s="2" t="s">
        <v>237</v>
      </c>
      <c r="B2" s="2" t="s">
        <v>237</v>
      </c>
      <c r="C2" s="2" t="s">
        <v>238</v>
      </c>
      <c r="D2" s="2">
        <v>0.70683788382078916</v>
      </c>
      <c r="E2" s="2">
        <v>0.53261958824350208</v>
      </c>
      <c r="F2" s="2">
        <v>0.44498728191566844</v>
      </c>
      <c r="G2" s="2">
        <f t="shared" ref="G2:G20" si="0">AVERAGE(D2:F2)</f>
        <v>0.56148158465998654</v>
      </c>
      <c r="H2" s="2" t="s">
        <v>239</v>
      </c>
      <c r="I2" s="2">
        <v>1.0625</v>
      </c>
      <c r="J2" s="2">
        <v>0.66666666666666663</v>
      </c>
      <c r="K2" s="2">
        <v>0.73333333333333328</v>
      </c>
      <c r="L2" s="2">
        <f t="shared" ref="L2:L20" si="1">AVERAGE(I2:K2)</f>
        <v>0.8208333333333333</v>
      </c>
      <c r="M2" s="2" t="s">
        <v>240</v>
      </c>
      <c r="N2" s="2" t="s">
        <v>241</v>
      </c>
      <c r="O2" s="3" t="s">
        <v>441</v>
      </c>
      <c r="Q2" s="3" t="s">
        <v>372</v>
      </c>
      <c r="R2" s="2" t="s">
        <v>485</v>
      </c>
      <c r="S2" s="2" t="s">
        <v>440</v>
      </c>
      <c r="T2" s="7" t="s">
        <v>19</v>
      </c>
    </row>
    <row r="3" spans="1:20" s="2" customFormat="1" x14ac:dyDescent="0.35">
      <c r="A3" s="2" t="s">
        <v>242</v>
      </c>
      <c r="B3" s="2" t="s">
        <v>242</v>
      </c>
      <c r="C3" s="2" t="s">
        <v>243</v>
      </c>
      <c r="D3" s="2">
        <v>0.54613744464490732</v>
      </c>
      <c r="E3" s="2">
        <v>0.79207403147383282</v>
      </c>
      <c r="F3" s="2">
        <v>0.59390253660878611</v>
      </c>
      <c r="G3" s="2">
        <f t="shared" si="0"/>
        <v>0.64403800424250879</v>
      </c>
      <c r="H3" s="2" t="s">
        <v>239</v>
      </c>
      <c r="I3" s="2">
        <v>0.33333333333333331</v>
      </c>
      <c r="J3" s="2">
        <v>1.125</v>
      </c>
      <c r="K3" s="2">
        <v>0.58333333333333337</v>
      </c>
      <c r="L3" s="2">
        <f t="shared" si="1"/>
        <v>0.68055555555555547</v>
      </c>
      <c r="M3" s="2" t="s">
        <v>239</v>
      </c>
      <c r="N3" s="2" t="s">
        <v>244</v>
      </c>
      <c r="O3" s="3" t="s">
        <v>443</v>
      </c>
      <c r="P3" s="3" t="s">
        <v>442</v>
      </c>
      <c r="Q3" s="3" t="s">
        <v>444</v>
      </c>
      <c r="R3" s="7" t="s">
        <v>486</v>
      </c>
      <c r="S3" s="2" t="s">
        <v>19</v>
      </c>
      <c r="T3" s="7" t="s">
        <v>19</v>
      </c>
    </row>
    <row r="4" spans="1:20" s="2" customFormat="1" x14ac:dyDescent="0.35">
      <c r="A4" s="2" t="s">
        <v>245</v>
      </c>
      <c r="B4" s="2" t="s">
        <v>245</v>
      </c>
      <c r="C4" s="2" t="s">
        <v>246</v>
      </c>
      <c r="D4" s="2">
        <v>0.79555555555555557</v>
      </c>
      <c r="E4" s="2">
        <v>0.24155844155844156</v>
      </c>
      <c r="F4" s="2">
        <v>0.50028000973946918</v>
      </c>
      <c r="G4" s="2">
        <f t="shared" si="0"/>
        <v>0.51246466895115539</v>
      </c>
      <c r="H4" s="2" t="s">
        <v>239</v>
      </c>
      <c r="I4" s="2">
        <v>0.81818181818181823</v>
      </c>
      <c r="J4" s="2">
        <v>0.2857142857142857</v>
      </c>
      <c r="K4" s="2">
        <v>0.75</v>
      </c>
      <c r="L4" s="2">
        <f t="shared" si="1"/>
        <v>0.61796536796536794</v>
      </c>
      <c r="M4" s="2" t="s">
        <v>240</v>
      </c>
      <c r="N4" s="2" t="s">
        <v>247</v>
      </c>
      <c r="O4" s="3" t="s">
        <v>446</v>
      </c>
      <c r="P4" s="3" t="s">
        <v>445</v>
      </c>
      <c r="Q4" s="3" t="s">
        <v>447</v>
      </c>
      <c r="R4" s="7" t="s">
        <v>485</v>
      </c>
      <c r="S4" s="2" t="s">
        <v>19</v>
      </c>
      <c r="T4" s="7" t="s">
        <v>19</v>
      </c>
    </row>
    <row r="5" spans="1:20" s="2" customFormat="1" x14ac:dyDescent="0.35">
      <c r="A5" s="2" t="s">
        <v>248</v>
      </c>
      <c r="B5" s="2" t="s">
        <v>248</v>
      </c>
      <c r="C5" s="2" t="s">
        <v>249</v>
      </c>
      <c r="D5" s="2">
        <v>0.40901545506582715</v>
      </c>
      <c r="E5" s="2">
        <v>0.31913111938162037</v>
      </c>
      <c r="F5" s="2">
        <v>0.79734208630213754</v>
      </c>
      <c r="G5" s="2">
        <f t="shared" si="0"/>
        <v>0.50849622024986163</v>
      </c>
      <c r="H5" s="2" t="s">
        <v>239</v>
      </c>
      <c r="I5" s="2">
        <v>0.66666666666666663</v>
      </c>
      <c r="J5" s="2">
        <v>0.66666666666666663</v>
      </c>
      <c r="K5" s="2">
        <v>0.5</v>
      </c>
      <c r="L5" s="2">
        <f t="shared" si="1"/>
        <v>0.61111111111111105</v>
      </c>
      <c r="M5" s="2" t="s">
        <v>239</v>
      </c>
      <c r="N5" s="2" t="s">
        <v>250</v>
      </c>
      <c r="O5" s="3" t="s">
        <v>449</v>
      </c>
      <c r="P5" s="3" t="s">
        <v>448</v>
      </c>
      <c r="Q5" s="3" t="s">
        <v>450</v>
      </c>
      <c r="R5" s="7" t="s">
        <v>488</v>
      </c>
      <c r="S5" s="2" t="s">
        <v>19</v>
      </c>
      <c r="T5" s="7" t="s">
        <v>19</v>
      </c>
    </row>
    <row r="6" spans="1:20" s="2" customFormat="1" x14ac:dyDescent="0.35">
      <c r="A6" s="2" t="s">
        <v>251</v>
      </c>
      <c r="B6" s="2" t="s">
        <v>251</v>
      </c>
      <c r="C6" s="2" t="s">
        <v>252</v>
      </c>
      <c r="D6" s="2">
        <v>0.6842790128046714</v>
      </c>
      <c r="E6" s="2">
        <v>0.20180145771666827</v>
      </c>
      <c r="F6" s="2">
        <v>0.20170241286863272</v>
      </c>
      <c r="G6" s="2">
        <f t="shared" si="0"/>
        <v>0.36259429446332408</v>
      </c>
      <c r="H6" s="2" t="s">
        <v>239</v>
      </c>
      <c r="I6" s="2">
        <v>1</v>
      </c>
      <c r="J6" s="2">
        <v>0.6</v>
      </c>
      <c r="K6" s="2">
        <v>0.125</v>
      </c>
      <c r="L6" s="2">
        <f t="shared" si="1"/>
        <v>0.57500000000000007</v>
      </c>
      <c r="M6" s="2" t="s">
        <v>240</v>
      </c>
      <c r="N6" s="2" t="s">
        <v>253</v>
      </c>
      <c r="O6" s="3" t="s">
        <v>452</v>
      </c>
      <c r="P6" s="3" t="s">
        <v>451</v>
      </c>
      <c r="Q6" s="3" t="s">
        <v>158</v>
      </c>
      <c r="R6" s="7" t="s">
        <v>486</v>
      </c>
      <c r="S6" s="2" t="s">
        <v>19</v>
      </c>
      <c r="T6" s="7" t="s">
        <v>19</v>
      </c>
    </row>
    <row r="7" spans="1:20" s="2" customFormat="1" x14ac:dyDescent="0.35">
      <c r="A7" s="2" t="s">
        <v>254</v>
      </c>
      <c r="B7" s="2" t="s">
        <v>254</v>
      </c>
      <c r="C7" s="2" t="s">
        <v>255</v>
      </c>
      <c r="D7" s="2">
        <v>0.66348025583982206</v>
      </c>
      <c r="E7" s="2">
        <v>0.56700762075859867</v>
      </c>
      <c r="F7" s="2">
        <v>0.6956136744568483</v>
      </c>
      <c r="G7" s="2">
        <f t="shared" si="0"/>
        <v>0.64203385035175631</v>
      </c>
      <c r="H7" s="2" t="s">
        <v>239</v>
      </c>
      <c r="I7" s="2">
        <v>0.75</v>
      </c>
      <c r="J7" s="2">
        <v>0.625</v>
      </c>
      <c r="K7" s="2">
        <v>1</v>
      </c>
      <c r="L7" s="2">
        <f t="shared" si="1"/>
        <v>0.79166666666666663</v>
      </c>
      <c r="M7" s="2" t="s">
        <v>240</v>
      </c>
      <c r="N7" s="2" t="s">
        <v>256</v>
      </c>
      <c r="O7" s="3" t="s">
        <v>454</v>
      </c>
      <c r="P7" s="3" t="s">
        <v>453</v>
      </c>
      <c r="Q7" s="3" t="s">
        <v>455</v>
      </c>
      <c r="R7" s="7" t="s">
        <v>489</v>
      </c>
      <c r="S7" s="2" t="s">
        <v>456</v>
      </c>
      <c r="T7" s="7" t="s">
        <v>19</v>
      </c>
    </row>
    <row r="8" spans="1:20" s="2" customFormat="1" x14ac:dyDescent="0.35">
      <c r="A8" s="2" t="s">
        <v>257</v>
      </c>
      <c r="B8" s="2" t="s">
        <v>257</v>
      </c>
      <c r="C8" s="2" t="s">
        <v>258</v>
      </c>
      <c r="D8" s="2">
        <v>0.45320316038447989</v>
      </c>
      <c r="E8" s="2">
        <v>0.34608428595802765</v>
      </c>
      <c r="F8" s="2">
        <v>0.62950819672131153</v>
      </c>
      <c r="G8" s="2">
        <f t="shared" si="0"/>
        <v>0.47626521435460639</v>
      </c>
      <c r="H8" s="2" t="s">
        <v>239</v>
      </c>
      <c r="I8" s="2">
        <v>0.7</v>
      </c>
      <c r="J8" s="2">
        <v>0.55555555555555558</v>
      </c>
      <c r="K8" s="2">
        <v>0.42857142857142855</v>
      </c>
      <c r="L8" s="2">
        <f t="shared" si="1"/>
        <v>0.56137566137566142</v>
      </c>
      <c r="M8" s="2" t="s">
        <v>239</v>
      </c>
      <c r="N8" s="2" t="s">
        <v>259</v>
      </c>
      <c r="P8" s="3" t="s">
        <v>457</v>
      </c>
      <c r="Q8" s="3" t="s">
        <v>458</v>
      </c>
      <c r="R8" s="7" t="s">
        <v>484</v>
      </c>
      <c r="S8" s="2" t="s">
        <v>19</v>
      </c>
      <c r="T8" s="7" t="s">
        <v>19</v>
      </c>
    </row>
    <row r="9" spans="1:20" s="2" customFormat="1" x14ac:dyDescent="0.35">
      <c r="A9" s="2" t="s">
        <v>260</v>
      </c>
      <c r="B9" s="2" t="s">
        <v>260</v>
      </c>
      <c r="C9" s="2" t="s">
        <v>261</v>
      </c>
      <c r="D9" s="2">
        <v>0.27248383589860958</v>
      </c>
      <c r="E9" s="2">
        <v>0.97543683758235467</v>
      </c>
      <c r="F9" s="2">
        <v>0.32410817757277433</v>
      </c>
      <c r="G9" s="2">
        <f t="shared" si="0"/>
        <v>0.52400961701791282</v>
      </c>
      <c r="H9" s="2" t="s">
        <v>239</v>
      </c>
      <c r="I9" s="2">
        <v>1</v>
      </c>
      <c r="J9" s="2">
        <v>0.75</v>
      </c>
      <c r="K9" s="2">
        <v>0.8</v>
      </c>
      <c r="L9" s="2">
        <f t="shared" si="1"/>
        <v>0.85</v>
      </c>
      <c r="M9" s="2" t="s">
        <v>240</v>
      </c>
      <c r="N9" s="2" t="s">
        <v>262</v>
      </c>
      <c r="O9" s="6" t="s">
        <v>460</v>
      </c>
      <c r="P9" s="3" t="s">
        <v>459</v>
      </c>
      <c r="Q9" s="3" t="s">
        <v>461</v>
      </c>
      <c r="R9" s="7" t="s">
        <v>489</v>
      </c>
      <c r="S9" s="2" t="s">
        <v>19</v>
      </c>
      <c r="T9" s="7" t="s">
        <v>19</v>
      </c>
    </row>
    <row r="10" spans="1:20" s="2" customFormat="1" x14ac:dyDescent="0.35">
      <c r="A10" s="2" t="s">
        <v>263</v>
      </c>
      <c r="B10" s="2" t="s">
        <v>264</v>
      </c>
      <c r="C10" s="2" t="s">
        <v>265</v>
      </c>
      <c r="D10" s="2">
        <v>0.37079437766329582</v>
      </c>
      <c r="E10" s="2">
        <v>0.72819510965465084</v>
      </c>
      <c r="F10" s="2">
        <v>0.36422585027039495</v>
      </c>
      <c r="G10" s="2">
        <f t="shared" si="0"/>
        <v>0.48773844586278053</v>
      </c>
      <c r="H10" s="2" t="s">
        <v>239</v>
      </c>
      <c r="I10" s="2">
        <v>0.5</v>
      </c>
      <c r="J10" s="2">
        <v>0.4</v>
      </c>
      <c r="K10" s="2">
        <v>0.4</v>
      </c>
      <c r="L10" s="2">
        <f t="shared" si="1"/>
        <v>0.43333333333333335</v>
      </c>
      <c r="M10" s="2" t="s">
        <v>239</v>
      </c>
      <c r="N10" s="2" t="s">
        <v>266</v>
      </c>
      <c r="O10" s="3" t="s">
        <v>463</v>
      </c>
      <c r="P10" s="3" t="s">
        <v>462</v>
      </c>
      <c r="Q10" s="3" t="s">
        <v>464</v>
      </c>
      <c r="R10" s="7" t="s">
        <v>797</v>
      </c>
      <c r="S10" s="2" t="s">
        <v>19</v>
      </c>
      <c r="T10" s="7" t="s">
        <v>19</v>
      </c>
    </row>
    <row r="11" spans="1:20" s="2" customFormat="1" x14ac:dyDescent="0.35">
      <c r="A11" s="2" t="s">
        <v>267</v>
      </c>
      <c r="B11" s="2" t="s">
        <v>267</v>
      </c>
      <c r="C11" s="2" t="s">
        <v>268</v>
      </c>
      <c r="D11" s="2">
        <v>0.77938376930127617</v>
      </c>
      <c r="E11" s="2">
        <v>0.52077528274053431</v>
      </c>
      <c r="F11" s="2">
        <v>0.31451416874560223</v>
      </c>
      <c r="G11" s="2">
        <f t="shared" si="0"/>
        <v>0.53822440692913753</v>
      </c>
      <c r="H11" s="2" t="s">
        <v>239</v>
      </c>
      <c r="I11" s="2">
        <v>0.25</v>
      </c>
      <c r="J11" s="2">
        <v>0.6</v>
      </c>
      <c r="K11" s="2">
        <v>0.66666666666666663</v>
      </c>
      <c r="L11" s="2">
        <f t="shared" si="1"/>
        <v>0.50555555555555554</v>
      </c>
      <c r="M11" s="2" t="s">
        <v>239</v>
      </c>
      <c r="N11" s="2" t="s">
        <v>269</v>
      </c>
      <c r="O11" s="3" t="s">
        <v>466</v>
      </c>
      <c r="P11" s="3" t="s">
        <v>465</v>
      </c>
      <c r="Q11" s="3" t="s">
        <v>467</v>
      </c>
      <c r="R11" s="7" t="s">
        <v>489</v>
      </c>
      <c r="S11" s="2" t="s">
        <v>19</v>
      </c>
      <c r="T11" s="7" t="s">
        <v>19</v>
      </c>
    </row>
    <row r="12" spans="1:20" s="2" customFormat="1" x14ac:dyDescent="0.35">
      <c r="A12" s="2" t="s">
        <v>544</v>
      </c>
      <c r="B12" s="2" t="s">
        <v>544</v>
      </c>
      <c r="C12" s="2" t="s">
        <v>545</v>
      </c>
      <c r="D12" s="2">
        <v>0.7087566281778086</v>
      </c>
      <c r="E12" s="2">
        <v>0.33910478739383348</v>
      </c>
      <c r="F12" s="2">
        <v>1.1667678384195133</v>
      </c>
      <c r="G12" s="2">
        <f t="shared" si="0"/>
        <v>0.73820975133038524</v>
      </c>
      <c r="H12" s="2" t="s">
        <v>240</v>
      </c>
      <c r="I12" s="2">
        <v>0.77777777777777779</v>
      </c>
      <c r="J12" s="2">
        <v>0.29411764705882354</v>
      </c>
      <c r="K12" s="2">
        <v>0.7</v>
      </c>
      <c r="L12" s="2">
        <f t="shared" si="1"/>
        <v>0.59063180827886708</v>
      </c>
      <c r="M12" s="2" t="s">
        <v>239</v>
      </c>
      <c r="N12" s="2" t="s">
        <v>546</v>
      </c>
      <c r="O12" s="3" t="s">
        <v>609</v>
      </c>
      <c r="P12" s="3" t="s">
        <v>608</v>
      </c>
      <c r="Q12" s="3" t="s">
        <v>610</v>
      </c>
      <c r="R12" s="7" t="s">
        <v>486</v>
      </c>
      <c r="S12" s="2" t="s">
        <v>19</v>
      </c>
      <c r="T12" s="7" t="s">
        <v>19</v>
      </c>
    </row>
    <row r="13" spans="1:20" s="2" customFormat="1" x14ac:dyDescent="0.35">
      <c r="A13" s="2" t="s">
        <v>547</v>
      </c>
      <c r="B13" s="2" t="s">
        <v>547</v>
      </c>
      <c r="C13" s="2" t="s">
        <v>548</v>
      </c>
      <c r="D13" s="2">
        <v>0.98691678691678697</v>
      </c>
      <c r="E13" s="2">
        <v>0.5978428351309707</v>
      </c>
      <c r="F13" s="2">
        <v>0.42563515550840358</v>
      </c>
      <c r="G13" s="2">
        <f t="shared" si="0"/>
        <v>0.67013159251872045</v>
      </c>
      <c r="H13" s="2" t="s">
        <v>240</v>
      </c>
      <c r="I13" s="2">
        <v>0.63636363636363635</v>
      </c>
      <c r="J13" s="2">
        <v>0.6875</v>
      </c>
      <c r="K13" s="2">
        <v>0.4375</v>
      </c>
      <c r="L13" s="2">
        <f t="shared" si="1"/>
        <v>0.58712121212121204</v>
      </c>
      <c r="M13" s="2" t="s">
        <v>239</v>
      </c>
      <c r="N13" s="2" t="s">
        <v>549</v>
      </c>
      <c r="O13" s="3" t="s">
        <v>612</v>
      </c>
      <c r="P13" s="3" t="s">
        <v>611</v>
      </c>
      <c r="Q13" s="3" t="s">
        <v>613</v>
      </c>
      <c r="R13" s="7" t="s">
        <v>795</v>
      </c>
      <c r="S13" s="2" t="s">
        <v>19</v>
      </c>
      <c r="T13" s="7" t="s">
        <v>19</v>
      </c>
    </row>
    <row r="14" spans="1:20" s="2" customFormat="1" x14ac:dyDescent="0.35">
      <c r="A14" s="2" t="s">
        <v>550</v>
      </c>
      <c r="B14" s="2" t="s">
        <v>550</v>
      </c>
      <c r="C14" s="2" t="s">
        <v>551</v>
      </c>
      <c r="D14" s="2">
        <v>1.1764380408560742</v>
      </c>
      <c r="E14" s="2">
        <v>0.40714956736711988</v>
      </c>
      <c r="F14" s="2">
        <v>0.6514059120403749</v>
      </c>
      <c r="G14" s="2">
        <f t="shared" si="0"/>
        <v>0.7449978400878563</v>
      </c>
      <c r="H14" s="2" t="s">
        <v>240</v>
      </c>
      <c r="I14" s="2">
        <v>0.8</v>
      </c>
      <c r="J14" s="2">
        <v>0.5</v>
      </c>
      <c r="K14" s="2">
        <v>0.42105263157894735</v>
      </c>
      <c r="L14" s="2">
        <f t="shared" si="1"/>
        <v>0.5736842105263158</v>
      </c>
      <c r="M14" s="2" t="s">
        <v>239</v>
      </c>
      <c r="N14" s="2" t="s">
        <v>552</v>
      </c>
      <c r="O14" s="3" t="s">
        <v>615</v>
      </c>
      <c r="P14" s="3" t="s">
        <v>614</v>
      </c>
      <c r="Q14" s="3" t="s">
        <v>616</v>
      </c>
      <c r="R14" s="7" t="s">
        <v>792</v>
      </c>
      <c r="S14" s="2" t="s">
        <v>19</v>
      </c>
      <c r="T14" s="7" t="s">
        <v>19</v>
      </c>
    </row>
    <row r="15" spans="1:20" s="2" customFormat="1" x14ac:dyDescent="0.35">
      <c r="A15" s="2" t="s">
        <v>553</v>
      </c>
      <c r="B15" s="2" t="s">
        <v>553</v>
      </c>
      <c r="C15" s="2" t="s">
        <v>554</v>
      </c>
      <c r="D15" s="2">
        <v>0.81935869732983491</v>
      </c>
      <c r="E15" s="2">
        <v>0.62264658901233016</v>
      </c>
      <c r="F15" s="2">
        <v>0.6726356519391703</v>
      </c>
      <c r="G15" s="2">
        <f t="shared" si="0"/>
        <v>0.70488031276044516</v>
      </c>
      <c r="H15" s="2" t="s">
        <v>240</v>
      </c>
      <c r="I15" s="2">
        <v>0.76923076923076927</v>
      </c>
      <c r="J15" s="2">
        <v>0.46666666666666667</v>
      </c>
      <c r="K15" s="2">
        <v>0.53846153846153844</v>
      </c>
      <c r="L15" s="2">
        <f t="shared" si="1"/>
        <v>0.59145299145299146</v>
      </c>
      <c r="M15" s="2" t="s">
        <v>239</v>
      </c>
      <c r="N15" s="2" t="s">
        <v>555</v>
      </c>
      <c r="O15" s="3" t="s">
        <v>618</v>
      </c>
      <c r="P15" s="3" t="s">
        <v>617</v>
      </c>
      <c r="Q15" s="3" t="s">
        <v>49</v>
      </c>
      <c r="R15" s="7" t="s">
        <v>486</v>
      </c>
      <c r="S15" s="2" t="s">
        <v>19</v>
      </c>
      <c r="T15" s="7" t="s">
        <v>19</v>
      </c>
    </row>
    <row r="16" spans="1:20" s="2" customFormat="1" x14ac:dyDescent="0.35">
      <c r="A16" s="2" t="s">
        <v>556</v>
      </c>
      <c r="B16" s="2" t="s">
        <v>556</v>
      </c>
      <c r="C16" s="2" t="s">
        <v>557</v>
      </c>
      <c r="D16" s="2">
        <v>0.53323569707563656</v>
      </c>
      <c r="E16" s="2">
        <v>0.67255521766965431</v>
      </c>
      <c r="F16" s="2">
        <v>0.88288821882403623</v>
      </c>
      <c r="G16" s="2">
        <f t="shared" si="0"/>
        <v>0.69622637785644237</v>
      </c>
      <c r="H16" s="2" t="s">
        <v>240</v>
      </c>
      <c r="I16" s="2">
        <v>0.33333333333333331</v>
      </c>
      <c r="J16" s="2">
        <v>0.6</v>
      </c>
      <c r="K16" s="2">
        <v>0.5</v>
      </c>
      <c r="L16" s="2">
        <f t="shared" si="1"/>
        <v>0.4777777777777778</v>
      </c>
      <c r="M16" s="2" t="s">
        <v>239</v>
      </c>
      <c r="N16" s="2" t="s">
        <v>558</v>
      </c>
      <c r="O16" s="3" t="s">
        <v>620</v>
      </c>
      <c r="P16" s="3" t="s">
        <v>619</v>
      </c>
      <c r="Q16" s="3" t="s">
        <v>621</v>
      </c>
      <c r="R16" s="7" t="s">
        <v>489</v>
      </c>
      <c r="S16" s="2" t="s">
        <v>19</v>
      </c>
      <c r="T16" s="7" t="s">
        <v>19</v>
      </c>
    </row>
    <row r="17" spans="1:20" s="2" customFormat="1" x14ac:dyDescent="0.35">
      <c r="A17" s="2" t="s">
        <v>559</v>
      </c>
      <c r="B17" s="2" t="s">
        <v>559</v>
      </c>
      <c r="C17" s="2" t="s">
        <v>560</v>
      </c>
      <c r="D17" s="2">
        <v>0.67249369390508595</v>
      </c>
      <c r="E17" s="2">
        <v>0.63564221743566485</v>
      </c>
      <c r="F17" s="2">
        <v>0.89859080732253394</v>
      </c>
      <c r="G17" s="2">
        <f t="shared" si="0"/>
        <v>0.73557557288776165</v>
      </c>
      <c r="H17" s="2" t="s">
        <v>240</v>
      </c>
      <c r="I17" s="2">
        <v>0.75</v>
      </c>
      <c r="J17" s="2">
        <v>0.66666666666666663</v>
      </c>
      <c r="K17" s="2">
        <v>0.8</v>
      </c>
      <c r="L17" s="2">
        <f t="shared" si="1"/>
        <v>0.73888888888888893</v>
      </c>
      <c r="M17" s="2" t="s">
        <v>239</v>
      </c>
      <c r="N17" s="2" t="s">
        <v>561</v>
      </c>
      <c r="O17" s="3" t="s">
        <v>623</v>
      </c>
      <c r="P17" s="3" t="s">
        <v>622</v>
      </c>
      <c r="Q17" s="3" t="s">
        <v>26</v>
      </c>
      <c r="R17" s="2" t="s">
        <v>485</v>
      </c>
      <c r="S17" s="2" t="s">
        <v>19</v>
      </c>
      <c r="T17" s="7" t="s">
        <v>19</v>
      </c>
    </row>
    <row r="18" spans="1:20" s="2" customFormat="1" x14ac:dyDescent="0.35">
      <c r="A18" s="2" t="s">
        <v>562</v>
      </c>
      <c r="B18" s="2" t="s">
        <v>562</v>
      </c>
      <c r="C18" s="2" t="s">
        <v>563</v>
      </c>
      <c r="D18" s="2">
        <v>0.19476615104640582</v>
      </c>
      <c r="E18" s="2">
        <v>0</v>
      </c>
      <c r="F18" s="2">
        <v>9.6457672184578444E-2</v>
      </c>
      <c r="G18" s="2">
        <f t="shared" si="0"/>
        <v>9.7074607743661431E-2</v>
      </c>
      <c r="H18" s="2" t="s">
        <v>240</v>
      </c>
      <c r="I18" s="2">
        <v>0.16666666666666666</v>
      </c>
      <c r="J18" s="2">
        <v>0.2</v>
      </c>
      <c r="K18" s="2">
        <v>0.5</v>
      </c>
      <c r="L18" s="2">
        <f t="shared" si="1"/>
        <v>0.28888888888888892</v>
      </c>
      <c r="M18" s="2" t="s">
        <v>239</v>
      </c>
      <c r="N18" s="2" t="s">
        <v>564</v>
      </c>
      <c r="O18" s="3" t="s">
        <v>625</v>
      </c>
      <c r="P18" s="3" t="s">
        <v>624</v>
      </c>
      <c r="Q18" s="3" t="s">
        <v>26</v>
      </c>
      <c r="R18" s="7" t="s">
        <v>797</v>
      </c>
      <c r="S18" s="2" t="s">
        <v>19</v>
      </c>
      <c r="T18" s="7" t="s">
        <v>19</v>
      </c>
    </row>
    <row r="19" spans="1:20" s="2" customFormat="1" x14ac:dyDescent="0.35">
      <c r="A19" s="2" t="s">
        <v>325</v>
      </c>
      <c r="B19" s="2" t="s">
        <v>325</v>
      </c>
      <c r="C19" s="2" t="s">
        <v>326</v>
      </c>
      <c r="D19" s="2">
        <v>0.48114782211043788</v>
      </c>
      <c r="E19" s="2">
        <v>0.70858352712505646</v>
      </c>
      <c r="F19" s="2">
        <v>0.84468169236852508</v>
      </c>
      <c r="G19" s="2">
        <f t="shared" si="0"/>
        <v>0.67813768053467316</v>
      </c>
      <c r="H19" s="2" t="s">
        <v>240</v>
      </c>
      <c r="I19" s="2">
        <v>0.66666666666666663</v>
      </c>
      <c r="J19" s="2">
        <v>0.75</v>
      </c>
      <c r="K19" s="2">
        <v>0.66666666666666663</v>
      </c>
      <c r="L19" s="2">
        <f t="shared" si="1"/>
        <v>0.69444444444444431</v>
      </c>
      <c r="M19" s="2" t="s">
        <v>239</v>
      </c>
      <c r="N19" s="2" t="s">
        <v>360</v>
      </c>
      <c r="O19" s="8" t="s">
        <v>429</v>
      </c>
      <c r="P19" s="8" t="s">
        <v>428</v>
      </c>
      <c r="Q19" s="8" t="s">
        <v>430</v>
      </c>
      <c r="R19" s="2" t="s">
        <v>793</v>
      </c>
      <c r="S19" s="2" t="s">
        <v>19</v>
      </c>
      <c r="T19" s="7" t="s">
        <v>19</v>
      </c>
    </row>
    <row r="20" spans="1:20" s="2" customFormat="1" x14ac:dyDescent="0.35">
      <c r="A20" s="2" t="s">
        <v>565</v>
      </c>
      <c r="B20" s="2" t="s">
        <v>565</v>
      </c>
      <c r="C20" s="2" t="s">
        <v>566</v>
      </c>
      <c r="D20" s="2">
        <v>0.63173270038342155</v>
      </c>
      <c r="E20" s="2">
        <v>1.5020473822755191</v>
      </c>
      <c r="F20" s="2">
        <v>0.63864283454602977</v>
      </c>
      <c r="G20" s="2">
        <f t="shared" si="0"/>
        <v>0.92414097240165682</v>
      </c>
      <c r="H20" s="2" t="s">
        <v>240</v>
      </c>
      <c r="I20" s="2">
        <v>0.5</v>
      </c>
      <c r="J20" s="2">
        <v>0.75</v>
      </c>
      <c r="K20" s="2">
        <v>0.8</v>
      </c>
      <c r="L20" s="2">
        <f t="shared" si="1"/>
        <v>0.68333333333333324</v>
      </c>
      <c r="M20" s="2" t="s">
        <v>239</v>
      </c>
      <c r="N20" s="2" t="s">
        <v>567</v>
      </c>
      <c r="O20" s="3" t="s">
        <v>627</v>
      </c>
      <c r="P20" s="3" t="s">
        <v>626</v>
      </c>
      <c r="Q20" s="3" t="s">
        <v>628</v>
      </c>
      <c r="R20" s="7" t="s">
        <v>795</v>
      </c>
      <c r="S20" s="2" t="s">
        <v>19</v>
      </c>
      <c r="T20" s="7" t="s">
        <v>19</v>
      </c>
    </row>
  </sheetData>
  <hyperlinks>
    <hyperlink ref="O2" r:id="rId1" display="http://amigo.geneontology.org/amigo/term/GO:0009816" xr:uid="{C956DD2F-F60E-4E16-AD24-A79A8343076F}"/>
    <hyperlink ref="Q2" r:id="rId2" display="http://amigo.geneontology.org/amigo/term/GO:0005576" xr:uid="{47F59B4C-5D9D-46D5-A932-674B84F2963C}"/>
    <hyperlink ref="P3" r:id="rId3" display="http://amigo.geneontology.org/amigo/term/GO:0005524" xr:uid="{CCA40B22-FE10-4C20-B4AA-EE697BB2754C}"/>
    <hyperlink ref="O3" r:id="rId4" display="http://amigo.geneontology.org/amigo/term/GO:0019464" xr:uid="{AB8BC67A-DAE4-4913-8FCF-84035053C847}"/>
    <hyperlink ref="Q3" r:id="rId5" display="http://amigo.geneontology.org/amigo/term/GO:0048046" xr:uid="{5DE90892-0407-4E1D-BA1D-39A71C3852E2}"/>
    <hyperlink ref="P4" r:id="rId6" display="http://amigo.geneontology.org/amigo/term/GO:0004175" xr:uid="{56D31E07-01EB-4321-B634-F4567D279FBA}"/>
    <hyperlink ref="O4" r:id="rId7" display="http://amigo.geneontology.org/amigo/term/GO:0045087" xr:uid="{4C52B0AF-E9B4-4176-9372-8F488D915E26}"/>
    <hyperlink ref="Q4" r:id="rId8" display="http://amigo.geneontology.org/amigo/term/GO:0005737" xr:uid="{F327D54F-9843-4D50-9F9D-C83D02AF13A9}"/>
    <hyperlink ref="P5" r:id="rId9" display="http://amigo.geneontology.org/amigo/term/GO:0004021" xr:uid="{0338FD10-14D8-4C5D-BDDF-8B8EDDE0EA3C}"/>
    <hyperlink ref="O5" r:id="rId10" display="http://amigo.geneontology.org/amigo/term/GO:0042853" xr:uid="{74629C0C-31F2-4911-AE1D-F160CC87C1D7}"/>
    <hyperlink ref="Q5" r:id="rId11" display="http://amigo.geneontology.org/amigo/term/GO:0009570" xr:uid="{C49945AE-94DE-41C4-9464-90F19C34576A}"/>
    <hyperlink ref="P6" r:id="rId12" display="http://amigo.geneontology.org/amigo/term/GO:0004489" xr:uid="{B43924BD-2A80-45C7-A2D8-199684CC39D0}"/>
    <hyperlink ref="O6" r:id="rId13" display="http://amigo.geneontology.org/amigo/term/GO:0009086" xr:uid="{31BCD134-5313-4BCA-95F1-0D251FE609E7}"/>
    <hyperlink ref="Q6" r:id="rId14" display="http://amigo.geneontology.org/amigo/term/GO:0005829" xr:uid="{CE763F09-3AB5-4788-96A3-30D87E34E9FD}"/>
    <hyperlink ref="P7" r:id="rId15" display="http://amigo.geneontology.org/amigo/term/GO:0008121" xr:uid="{4E959D23-B5A5-413D-A1C9-F6DB473B26BE}"/>
    <hyperlink ref="O7" r:id="rId16" display="http://amigo.geneontology.org/amigo/term/GO:0006122" xr:uid="{0ADEA975-48E4-47C7-9E46-36562827DD10}"/>
    <hyperlink ref="Q7" r:id="rId17" display="http://amigo.geneontology.org/amigo/term/GO:0005750" xr:uid="{3FC445FB-89C0-400A-AB29-1B4D459495B9}"/>
    <hyperlink ref="P8" r:id="rId18" display="http://amigo.geneontology.org/amigo/term/GO:0003676" xr:uid="{B06208DE-E767-49CE-AFAB-1C5889B229F3}"/>
    <hyperlink ref="Q8" r:id="rId19" display="http://amigo.geneontology.org/amigo/term/GO:0005737" xr:uid="{F2032030-65A7-4C19-B798-B51F00739EB1}"/>
    <hyperlink ref="P9" r:id="rId20" display="http://amigo.geneontology.org/amigo/term/GO:0004121" xr:uid="{69B0C497-2DF7-4C48-B6C3-039C25131C5B}"/>
    <hyperlink ref="O9" r:id="rId21" display="http://amigo.geneontology.org/amigo/term/GO:0071266" xr:uid="{1BFB25FE-3B7C-4746-AD78-929BBF2B10B2}"/>
    <hyperlink ref="Q9" r:id="rId22" display="http://amigo.geneontology.org/amigo/term/GO:0009507" xr:uid="{DABBCF3E-C6F5-4222-8777-15BE6EEE79A7}"/>
    <hyperlink ref="P10" r:id="rId23" display="http://amigo.geneontology.org/amigo/term/GO:0005483" xr:uid="{A5E33186-284E-46A4-8FD4-C226FCDA955D}"/>
    <hyperlink ref="O10" r:id="rId24" display="http://amigo.geneontology.org/amigo/term/GO:0006886" xr:uid="{BDDB2B0F-5F8D-4D09-8353-9EC24BE78B70}"/>
    <hyperlink ref="Q10" r:id="rId25" display="http://amigo.geneontology.org/amigo/term/GO:0009507" xr:uid="{70DF1A3C-38E4-479D-9407-E743AEC49EBA}"/>
    <hyperlink ref="P11" r:id="rId26" display="http://amigo.geneontology.org/amigo/term/GO:0016787" xr:uid="{B33603D1-635B-4CCB-A306-049E813F80F7}"/>
    <hyperlink ref="O11" r:id="rId27" display="http://amigo.geneontology.org/amigo/term/GO:0008202" xr:uid="{25190577-0292-49CF-B61B-951029317A62}"/>
    <hyperlink ref="Q11" r:id="rId28" display="http://amigo.geneontology.org/amigo/term/GO:0005829" xr:uid="{28775BD0-4185-4C0B-A850-712EDC51F445}"/>
    <hyperlink ref="P12" r:id="rId29" display="http://amigo.geneontology.org/amigo/term/GO:0003842" xr:uid="{19F7C1C2-E534-4A0C-92F0-E14380878CE0}"/>
    <hyperlink ref="O12" r:id="rId30" display="http://amigo.geneontology.org/amigo/term/GO:0055114" xr:uid="{D27635EB-F824-45F9-952A-848A4E648ED3}"/>
    <hyperlink ref="Q12" r:id="rId31" display="http://amigo.geneontology.org/amigo/term/GO:0009507" xr:uid="{BA96FF8B-4734-4CD1-886C-60665160ED54}"/>
    <hyperlink ref="P13" r:id="rId32" display="http://amigo.geneontology.org/amigo/term/GO:0010489" xr:uid="{4BACAF5A-0155-42D7-9051-9AC2777C08E6}"/>
    <hyperlink ref="O13" r:id="rId33" display="http://amigo.geneontology.org/amigo/term/GO:0010253" xr:uid="{D6396870-4EA2-4984-A048-2AC572694132}"/>
    <hyperlink ref="Q13" r:id="rId34" display="http://amigo.geneontology.org/amigo/term/GO:0048046" xr:uid="{3EE5A4F8-EE5E-4683-BCC0-DC419687E58F}"/>
    <hyperlink ref="P14" r:id="rId35" display="http://amigo.geneontology.org/amigo/term/GO:0005078" xr:uid="{DF084FAE-8AA8-4DBE-B09D-A153427B8A25}"/>
    <hyperlink ref="O14" r:id="rId36" display="http://amigo.geneontology.org/amigo/term/GO:0071215" xr:uid="{D7B8632F-863D-41D4-8D9A-8530E6DF2244}"/>
    <hyperlink ref="Q14" r:id="rId37" display="http://amigo.geneontology.org/amigo/term/GO:0005829" xr:uid="{04DA921F-1593-45FC-81ED-624C068EFB2E}"/>
    <hyperlink ref="P15" r:id="rId38" display="http://amigo.geneontology.org/amigo/term/GO:0071949" xr:uid="{291468A9-84AD-48A5-8DCB-E1480B6FA726}"/>
    <hyperlink ref="O15" r:id="rId39" display="http://amigo.geneontology.org/amigo/term/GO:0009086" xr:uid="{C740A279-BC71-4F36-920D-FBDF7947B3BA}"/>
    <hyperlink ref="Q15" r:id="rId40" display="http://amigo.geneontology.org/amigo/term/GO:0005829" xr:uid="{DCF6F07D-55EB-4BC7-9A7A-BB9501CC9BB9}"/>
    <hyperlink ref="P16" r:id="rId41" display="http://amigo.geneontology.org/amigo/term/GO:0015078" xr:uid="{16CEFCA2-D4EB-474C-8B1E-8EDC6E1A621E}"/>
    <hyperlink ref="O16" r:id="rId42" display="http://amigo.geneontology.org/amigo/term/GO:0015991" xr:uid="{592EDE3B-E92C-4A96-90FD-012A077B5005}"/>
    <hyperlink ref="Q16" r:id="rId43" display="http://amigo.geneontology.org/amigo/term/GO:0005794" xr:uid="{F868E17F-1670-4172-848C-EDED77145409}"/>
    <hyperlink ref="P17" r:id="rId44" display="http://amigo.geneontology.org/amigo/term/GO:0009815" xr:uid="{D5007EE7-0D0B-4103-B260-A744A646A4C7}"/>
    <hyperlink ref="O17" r:id="rId45" display="http://amigo.geneontology.org/amigo/term/GO:0071398" xr:uid="{C0BA3A09-934C-4132-AC03-8E85883E4981}"/>
    <hyperlink ref="Q17" r:id="rId46" display="http://amigo.geneontology.org/amigo/term/GO:0005737" xr:uid="{D8347A97-A3DE-4B86-86CF-8237FED573FD}"/>
    <hyperlink ref="P18" r:id="rId47" display="http://amigo.geneontology.org/amigo/term/GO:0016920" xr:uid="{E95F4FAF-47D8-4C3D-844A-2738E590EA75}"/>
    <hyperlink ref="O18" r:id="rId48" display="http://amigo.geneontology.org/amigo/term/GO:0006508" xr:uid="{BDA202EF-B8AA-4876-805D-66EC9A865A60}"/>
    <hyperlink ref="Q18" r:id="rId49" display="http://amigo.geneontology.org/amigo/term/GO:0005737" xr:uid="{A187E390-5FAB-412C-A19A-BCCF8B9F20C4}"/>
    <hyperlink ref="P19" r:id="rId50" display="http://amigo.geneontology.org/amigo/term/GO:0004407" xr:uid="{4A60D6D0-4BC3-46DE-92EF-5659A11D6BF9}"/>
    <hyperlink ref="O19" r:id="rId51" display="http://amigo.geneontology.org/amigo/term/GO:0009294" xr:uid="{41643B19-FC5D-4A83-AC61-6C9E7BBE5ED8}"/>
    <hyperlink ref="Q19" r:id="rId52" display="http://amigo.geneontology.org/amigo/term/GO:0005730" xr:uid="{2F786B0A-0C1B-4442-BDC8-4F0C0909B71D}"/>
    <hyperlink ref="P20" r:id="rId53" display="http://amigo.geneontology.org/amigo/term/GO:0004742" xr:uid="{9FAE00CC-34F1-4E62-ABA0-431149AA96C9}"/>
    <hyperlink ref="O20" r:id="rId54" display="http://amigo.geneontology.org/amigo/term/GO:0009793" xr:uid="{8E48DB9D-8E5B-4F8C-B8F9-15078FDBC728}"/>
    <hyperlink ref="Q20" r:id="rId55" display="http://amigo.geneontology.org/amigo/term/GO:0009507" xr:uid="{80E81CD5-CCA9-4ED1-B2F6-BB6D2A35189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C1C46-F6F7-4744-8CF9-47569EBD1DD1}">
  <dimension ref="A1:T14"/>
  <sheetViews>
    <sheetView workbookViewId="0">
      <selection activeCell="A18" sqref="A18"/>
    </sheetView>
  </sheetViews>
  <sheetFormatPr defaultRowHeight="14.5" x14ac:dyDescent="0.35"/>
  <cols>
    <col min="1" max="1" width="30.1796875" customWidth="1"/>
    <col min="2" max="2" width="27.6328125" customWidth="1"/>
    <col min="3" max="3" width="22.453125" customWidth="1"/>
    <col min="4" max="6" width="20.81640625" bestFit="1" customWidth="1"/>
    <col min="7" max="7" width="31" bestFit="1" customWidth="1"/>
    <col min="8" max="8" width="15.6328125" bestFit="1" customWidth="1"/>
    <col min="9" max="11" width="22.81640625" bestFit="1" customWidth="1"/>
    <col min="12" max="12" width="33" bestFit="1" customWidth="1"/>
    <col min="13" max="13" width="15.6328125" bestFit="1" customWidth="1"/>
    <col min="14" max="14" width="32.90625" bestFit="1" customWidth="1"/>
    <col min="15" max="15" width="13.08984375" customWidth="1"/>
    <col min="16" max="16" width="16.1796875" customWidth="1"/>
    <col min="17" max="17" width="14.26953125" customWidth="1"/>
    <col min="18" max="18" width="24.36328125" bestFit="1" customWidth="1"/>
    <col min="19" max="19" width="31" bestFit="1" customWidth="1"/>
    <col min="20" max="20" width="34.08984375" bestFit="1" customWidth="1"/>
  </cols>
  <sheetData>
    <row r="1" spans="1:20" s="12" customFormat="1" x14ac:dyDescent="0.35">
      <c r="A1" s="12" t="s">
        <v>0</v>
      </c>
      <c r="B1" s="12" t="s">
        <v>1</v>
      </c>
      <c r="C1" s="12" t="s">
        <v>2</v>
      </c>
      <c r="D1" s="12" t="s">
        <v>3</v>
      </c>
      <c r="E1" s="12" t="s">
        <v>4</v>
      </c>
      <c r="F1" s="12" t="s">
        <v>5</v>
      </c>
      <c r="G1" s="12" t="s">
        <v>6</v>
      </c>
      <c r="H1" s="12" t="s">
        <v>7</v>
      </c>
      <c r="I1" s="12" t="s">
        <v>8</v>
      </c>
      <c r="J1" s="12" t="s">
        <v>9</v>
      </c>
      <c r="K1" s="12" t="s">
        <v>10</v>
      </c>
      <c r="L1" s="12" t="s">
        <v>11</v>
      </c>
      <c r="M1" s="12" t="s">
        <v>7</v>
      </c>
      <c r="N1" s="12" t="s">
        <v>805</v>
      </c>
      <c r="O1" s="12" t="s">
        <v>12</v>
      </c>
      <c r="P1" s="12" t="s">
        <v>13</v>
      </c>
      <c r="Q1" s="12" t="s">
        <v>14</v>
      </c>
      <c r="R1" s="1" t="s">
        <v>806</v>
      </c>
      <c r="S1" s="12" t="s">
        <v>801</v>
      </c>
      <c r="T1" s="1" t="s">
        <v>802</v>
      </c>
    </row>
    <row r="2" spans="1:20" s="7" customFormat="1" x14ac:dyDescent="0.35">
      <c r="A2" s="7" t="s">
        <v>288</v>
      </c>
      <c r="B2" s="7" t="s">
        <v>288</v>
      </c>
      <c r="C2" s="7" t="s">
        <v>289</v>
      </c>
      <c r="D2" s="7">
        <v>0.30212583668005355</v>
      </c>
      <c r="E2" s="7">
        <v>0.79282206271250477</v>
      </c>
      <c r="F2" s="7">
        <v>0.72948678071539663</v>
      </c>
      <c r="G2" s="7">
        <f t="shared" ref="G2:G14" si="0">AVERAGE(D2:F2)</f>
        <v>0.60814489336931832</v>
      </c>
      <c r="H2" s="7" t="s">
        <v>239</v>
      </c>
      <c r="I2" s="7">
        <v>0.5</v>
      </c>
      <c r="J2" s="7">
        <v>0.8</v>
      </c>
      <c r="K2" s="7">
        <v>0.8571428571428571</v>
      </c>
      <c r="L2" s="7">
        <f t="shared" ref="L2:L14" si="1">AVERAGE(I2:K2)</f>
        <v>0.71904761904761905</v>
      </c>
      <c r="M2" s="7" t="s">
        <v>240</v>
      </c>
      <c r="N2" s="7" t="s">
        <v>342</v>
      </c>
      <c r="O2" s="8" t="s">
        <v>468</v>
      </c>
      <c r="P2" s="8" t="s">
        <v>104</v>
      </c>
      <c r="Q2" s="8" t="s">
        <v>469</v>
      </c>
      <c r="R2" s="7" t="s">
        <v>468</v>
      </c>
      <c r="S2" s="7" t="s">
        <v>19</v>
      </c>
      <c r="T2" s="7" t="s">
        <v>19</v>
      </c>
    </row>
    <row r="3" spans="1:20" s="7" customFormat="1" x14ac:dyDescent="0.35">
      <c r="A3" s="7" t="s">
        <v>290</v>
      </c>
      <c r="B3" s="7" t="s">
        <v>290</v>
      </c>
      <c r="C3" s="7" t="s">
        <v>291</v>
      </c>
      <c r="D3" s="7">
        <v>0.70898657649349317</v>
      </c>
      <c r="E3" s="7">
        <v>0.38470365660763578</v>
      </c>
      <c r="F3" s="7">
        <v>0.15655422022179946</v>
      </c>
      <c r="G3" s="7">
        <f t="shared" si="0"/>
        <v>0.41674815110764279</v>
      </c>
      <c r="H3" s="7" t="s">
        <v>239</v>
      </c>
      <c r="I3" s="7">
        <v>1.5714285714285714</v>
      </c>
      <c r="J3" s="7">
        <v>0.46666666666666667</v>
      </c>
      <c r="K3" s="7">
        <v>0.25</v>
      </c>
      <c r="L3" s="7">
        <f t="shared" si="1"/>
        <v>0.76269841269841265</v>
      </c>
      <c r="M3" s="7" t="s">
        <v>240</v>
      </c>
      <c r="N3" s="7" t="s">
        <v>343</v>
      </c>
      <c r="O3" s="8" t="s">
        <v>471</v>
      </c>
      <c r="P3" s="8" t="s">
        <v>470</v>
      </c>
      <c r="Q3" s="8" t="s">
        <v>116</v>
      </c>
      <c r="R3" s="7" t="s">
        <v>792</v>
      </c>
      <c r="S3" s="7" t="s">
        <v>19</v>
      </c>
      <c r="T3" s="7" t="s">
        <v>19</v>
      </c>
    </row>
    <row r="4" spans="1:20" s="7" customFormat="1" x14ac:dyDescent="0.35">
      <c r="A4" s="7" t="s">
        <v>294</v>
      </c>
      <c r="B4" s="7" t="s">
        <v>294</v>
      </c>
      <c r="C4" s="7" t="s">
        <v>295</v>
      </c>
      <c r="D4" s="7">
        <v>0.41790152169579375</v>
      </c>
      <c r="E4" s="7">
        <v>0.43456984560002249</v>
      </c>
      <c r="F4" s="7">
        <v>0.72929021214159073</v>
      </c>
      <c r="G4" s="7">
        <f t="shared" si="0"/>
        <v>0.52725385981246897</v>
      </c>
      <c r="H4" s="7" t="s">
        <v>239</v>
      </c>
      <c r="I4" s="7">
        <v>0.75</v>
      </c>
      <c r="J4" s="7">
        <v>0.44444444444444442</v>
      </c>
      <c r="K4" s="7">
        <v>0.75</v>
      </c>
      <c r="L4" s="7">
        <f t="shared" si="1"/>
        <v>0.64814814814814814</v>
      </c>
      <c r="M4" s="7" t="s">
        <v>239</v>
      </c>
      <c r="N4" s="7" t="s">
        <v>345</v>
      </c>
      <c r="O4" s="8" t="s">
        <v>473</v>
      </c>
      <c r="P4" s="8" t="s">
        <v>472</v>
      </c>
      <c r="Q4" s="8" t="s">
        <v>158</v>
      </c>
      <c r="R4" s="7" t="s">
        <v>797</v>
      </c>
      <c r="S4" s="7" t="s">
        <v>19</v>
      </c>
      <c r="T4" s="7" t="s">
        <v>19</v>
      </c>
    </row>
    <row r="5" spans="1:20" s="7" customFormat="1" x14ac:dyDescent="0.35">
      <c r="A5" s="7" t="s">
        <v>298</v>
      </c>
      <c r="B5" s="7" t="s">
        <v>299</v>
      </c>
      <c r="C5" s="7" t="s">
        <v>300</v>
      </c>
      <c r="D5" s="7">
        <v>0.53481991583319666</v>
      </c>
      <c r="E5" s="7">
        <v>0.25623190948162444</v>
      </c>
      <c r="F5" s="7">
        <v>0.29163292388308548</v>
      </c>
      <c r="G5" s="7">
        <f t="shared" si="0"/>
        <v>0.36089491639930221</v>
      </c>
      <c r="H5" s="7" t="s">
        <v>239</v>
      </c>
      <c r="I5" s="7">
        <v>2</v>
      </c>
      <c r="J5" s="7">
        <v>0.66666666666666663</v>
      </c>
      <c r="K5" s="7">
        <v>0.5</v>
      </c>
      <c r="L5" s="7">
        <f t="shared" si="1"/>
        <v>1.0555555555555556</v>
      </c>
      <c r="M5" s="7" t="s">
        <v>240</v>
      </c>
      <c r="N5" s="7" t="s">
        <v>347</v>
      </c>
      <c r="O5" s="8" t="s">
        <v>475</v>
      </c>
      <c r="P5" s="8" t="s">
        <v>474</v>
      </c>
      <c r="Q5" s="8" t="s">
        <v>476</v>
      </c>
      <c r="R5" s="7" t="s">
        <v>486</v>
      </c>
      <c r="S5" s="7" t="s">
        <v>19</v>
      </c>
      <c r="T5" s="7" t="s">
        <v>19</v>
      </c>
    </row>
    <row r="6" spans="1:20" s="7" customFormat="1" x14ac:dyDescent="0.35">
      <c r="A6" s="7" t="s">
        <v>301</v>
      </c>
      <c r="B6" s="7" t="s">
        <v>301</v>
      </c>
      <c r="C6" s="7" t="s">
        <v>302</v>
      </c>
      <c r="D6" s="7">
        <v>0.1098159894492244</v>
      </c>
      <c r="E6" s="7">
        <v>0.13425834410400669</v>
      </c>
      <c r="F6" s="7">
        <v>0.45091067864271456</v>
      </c>
      <c r="G6" s="7">
        <f t="shared" si="0"/>
        <v>0.23166167073198188</v>
      </c>
      <c r="H6" s="7" t="s">
        <v>239</v>
      </c>
      <c r="I6" s="7">
        <v>0.22222222222222221</v>
      </c>
      <c r="J6" s="7">
        <v>0.33333333333333331</v>
      </c>
      <c r="K6" s="7">
        <v>1</v>
      </c>
      <c r="L6" s="7">
        <f t="shared" si="1"/>
        <v>0.51851851851851849</v>
      </c>
      <c r="M6" s="7" t="s">
        <v>240</v>
      </c>
      <c r="N6" s="7" t="s">
        <v>348</v>
      </c>
      <c r="O6" s="8" t="s">
        <v>478</v>
      </c>
      <c r="P6" s="8" t="s">
        <v>477</v>
      </c>
      <c r="Q6" s="8" t="s">
        <v>26</v>
      </c>
      <c r="R6" s="7" t="s">
        <v>486</v>
      </c>
      <c r="S6" s="7" t="s">
        <v>19</v>
      </c>
      <c r="T6" s="7" t="s">
        <v>19</v>
      </c>
    </row>
    <row r="7" spans="1:20" s="7" customFormat="1" x14ac:dyDescent="0.35">
      <c r="A7" s="7" t="s">
        <v>317</v>
      </c>
      <c r="B7" s="7" t="s">
        <v>317</v>
      </c>
      <c r="C7" s="7" t="s">
        <v>318</v>
      </c>
      <c r="D7" s="7">
        <v>0.65759639193491337</v>
      </c>
      <c r="E7" s="7">
        <v>0.7286492901410927</v>
      </c>
      <c r="F7" s="7">
        <v>0.79764447275406847</v>
      </c>
      <c r="G7" s="7">
        <f t="shared" si="0"/>
        <v>0.7279633849433581</v>
      </c>
      <c r="H7" s="7" t="s">
        <v>239</v>
      </c>
      <c r="I7" s="7">
        <v>0.75</v>
      </c>
      <c r="J7" s="7">
        <v>0.7</v>
      </c>
      <c r="K7" s="7">
        <v>1.8571428571428572</v>
      </c>
      <c r="L7" s="7">
        <f t="shared" si="1"/>
        <v>1.1023809523809522</v>
      </c>
      <c r="M7" s="7" t="s">
        <v>240</v>
      </c>
      <c r="N7" s="7" t="s">
        <v>356</v>
      </c>
      <c r="O7" s="8" t="s">
        <v>480</v>
      </c>
      <c r="P7" s="8" t="s">
        <v>479</v>
      </c>
      <c r="Q7" s="8" t="s">
        <v>69</v>
      </c>
      <c r="R7" s="7" t="s">
        <v>799</v>
      </c>
      <c r="S7" s="7" t="s">
        <v>19</v>
      </c>
      <c r="T7" s="7" t="s">
        <v>19</v>
      </c>
    </row>
    <row r="8" spans="1:20" s="7" customFormat="1" x14ac:dyDescent="0.35">
      <c r="A8" s="7" t="s">
        <v>333</v>
      </c>
      <c r="B8" s="7" t="s">
        <v>333</v>
      </c>
      <c r="C8" s="7" t="s">
        <v>334</v>
      </c>
      <c r="D8" s="7">
        <v>0.67344727973038032</v>
      </c>
      <c r="E8" s="7">
        <v>0.49428642839290177</v>
      </c>
      <c r="F8" s="7">
        <v>0.60455134015279033</v>
      </c>
      <c r="G8" s="7">
        <f t="shared" si="0"/>
        <v>0.5907616827586909</v>
      </c>
      <c r="H8" s="7" t="s">
        <v>239</v>
      </c>
      <c r="I8" s="7">
        <v>0.625</v>
      </c>
      <c r="J8" s="7">
        <v>0.72727272727272729</v>
      </c>
      <c r="K8" s="7">
        <v>1</v>
      </c>
      <c r="L8" s="7">
        <f t="shared" si="1"/>
        <v>0.78409090909090917</v>
      </c>
      <c r="M8" s="7" t="s">
        <v>240</v>
      </c>
      <c r="N8" s="7" t="s">
        <v>364</v>
      </c>
      <c r="O8" s="8" t="s">
        <v>482</v>
      </c>
      <c r="P8" s="8" t="s">
        <v>481</v>
      </c>
      <c r="Q8" s="8" t="s">
        <v>483</v>
      </c>
      <c r="R8" s="7" t="s">
        <v>486</v>
      </c>
      <c r="S8" s="7" t="s">
        <v>19</v>
      </c>
      <c r="T8" s="7" t="s">
        <v>19</v>
      </c>
    </row>
    <row r="9" spans="1:20" s="7" customFormat="1" x14ac:dyDescent="0.35">
      <c r="A9" s="7" t="s">
        <v>629</v>
      </c>
      <c r="B9" s="7" t="s">
        <v>629</v>
      </c>
      <c r="C9" s="7" t="s">
        <v>630</v>
      </c>
      <c r="D9" s="7">
        <v>0.63190709046454763</v>
      </c>
      <c r="E9" s="7">
        <v>0.47789399042722919</v>
      </c>
      <c r="F9" s="7">
        <v>0.93603019006857191</v>
      </c>
      <c r="G9" s="7">
        <f t="shared" si="0"/>
        <v>0.681943756986783</v>
      </c>
      <c r="H9" s="7" t="s">
        <v>240</v>
      </c>
      <c r="I9" s="7">
        <v>0.63636363636363635</v>
      </c>
      <c r="J9" s="7">
        <v>0.6</v>
      </c>
      <c r="K9" s="7">
        <v>0.7857142857142857</v>
      </c>
      <c r="L9" s="7">
        <f t="shared" si="1"/>
        <v>0.67402597402597397</v>
      </c>
      <c r="M9" s="7" t="s">
        <v>239</v>
      </c>
      <c r="N9" s="7" t="s">
        <v>711</v>
      </c>
      <c r="O9" s="8" t="s">
        <v>780</v>
      </c>
      <c r="P9" s="8" t="s">
        <v>779</v>
      </c>
      <c r="Q9" s="8" t="s">
        <v>781</v>
      </c>
      <c r="R9" s="7" t="s">
        <v>799</v>
      </c>
      <c r="S9" s="7" t="s">
        <v>19</v>
      </c>
      <c r="T9" s="7" t="s">
        <v>19</v>
      </c>
    </row>
    <row r="10" spans="1:20" s="7" customFormat="1" x14ac:dyDescent="0.35">
      <c r="A10" s="7" t="s">
        <v>631</v>
      </c>
      <c r="B10" s="7" t="s">
        <v>631</v>
      </c>
      <c r="C10" s="7" t="s">
        <v>632</v>
      </c>
      <c r="D10" s="7">
        <v>0.19054878048780488</v>
      </c>
      <c r="E10" s="7">
        <v>9.6640226013256544E-2</v>
      </c>
      <c r="F10" s="7">
        <v>0</v>
      </c>
      <c r="G10" s="7">
        <f t="shared" si="0"/>
        <v>9.5729668833687151E-2</v>
      </c>
      <c r="H10" s="7" t="s">
        <v>239</v>
      </c>
      <c r="I10" s="7">
        <v>0.2</v>
      </c>
      <c r="J10" s="7">
        <v>6.6666666666666666E-2</v>
      </c>
      <c r="K10" s="7">
        <v>0</v>
      </c>
      <c r="L10" s="7">
        <f t="shared" si="1"/>
        <v>8.8888888888888892E-2</v>
      </c>
      <c r="M10" s="7" t="s">
        <v>239</v>
      </c>
      <c r="N10" s="7" t="s">
        <v>712</v>
      </c>
      <c r="R10" s="7" t="s">
        <v>484</v>
      </c>
      <c r="S10" s="7" t="s">
        <v>719</v>
      </c>
      <c r="T10" s="7" t="s">
        <v>19</v>
      </c>
    </row>
    <row r="11" spans="1:20" s="7" customFormat="1" x14ac:dyDescent="0.35">
      <c r="A11" s="7" t="s">
        <v>666</v>
      </c>
      <c r="B11" s="7" t="s">
        <v>666</v>
      </c>
      <c r="C11" s="7" t="s">
        <v>667</v>
      </c>
      <c r="D11" s="7">
        <v>1.0018334009587786</v>
      </c>
      <c r="E11" s="7">
        <v>0.71945383230135429</v>
      </c>
      <c r="F11" s="7">
        <v>0.67961046493879174</v>
      </c>
      <c r="G11" s="7">
        <f t="shared" si="0"/>
        <v>0.80029923273297487</v>
      </c>
      <c r="H11" s="7" t="s">
        <v>240</v>
      </c>
      <c r="I11" s="7">
        <v>0.42857142857142855</v>
      </c>
      <c r="J11" s="7">
        <v>0.8</v>
      </c>
      <c r="K11" s="7">
        <v>0.6</v>
      </c>
      <c r="L11" s="7">
        <f t="shared" si="1"/>
        <v>0.60952380952380958</v>
      </c>
      <c r="M11" s="7" t="s">
        <v>239</v>
      </c>
      <c r="N11" s="7" t="s">
        <v>713</v>
      </c>
      <c r="O11" s="8" t="s">
        <v>783</v>
      </c>
      <c r="P11" s="8" t="s">
        <v>782</v>
      </c>
      <c r="Q11" s="8" t="s">
        <v>483</v>
      </c>
      <c r="R11" s="7" t="s">
        <v>799</v>
      </c>
      <c r="S11" s="7" t="s">
        <v>19</v>
      </c>
      <c r="T11" s="7" t="s">
        <v>19</v>
      </c>
    </row>
    <row r="12" spans="1:20" s="7" customFormat="1" x14ac:dyDescent="0.35">
      <c r="A12" s="7" t="s">
        <v>670</v>
      </c>
      <c r="B12" s="7" t="s">
        <v>670</v>
      </c>
      <c r="C12" s="7" t="s">
        <v>671</v>
      </c>
      <c r="D12" s="7">
        <v>1.5349804046181548</v>
      </c>
      <c r="E12" s="7">
        <v>0.5622605824558029</v>
      </c>
      <c r="F12" s="7">
        <v>0.72799588854378472</v>
      </c>
      <c r="G12" s="7">
        <f t="shared" si="0"/>
        <v>0.94174562520591421</v>
      </c>
      <c r="H12" s="7" t="s">
        <v>240</v>
      </c>
      <c r="I12" s="7">
        <v>0.66666666666666663</v>
      </c>
      <c r="J12" s="7">
        <v>0.66666666666666663</v>
      </c>
      <c r="K12" s="7">
        <v>0.5</v>
      </c>
      <c r="L12" s="7">
        <f t="shared" si="1"/>
        <v>0.61111111111111105</v>
      </c>
      <c r="M12" s="7" t="s">
        <v>239</v>
      </c>
      <c r="N12" s="7" t="s">
        <v>714</v>
      </c>
      <c r="O12" s="8" t="s">
        <v>785</v>
      </c>
      <c r="P12" s="8" t="s">
        <v>784</v>
      </c>
      <c r="Q12" s="8" t="s">
        <v>786</v>
      </c>
      <c r="R12" s="7" t="s">
        <v>799</v>
      </c>
      <c r="S12" s="7" t="s">
        <v>19</v>
      </c>
      <c r="T12" s="7" t="s">
        <v>19</v>
      </c>
    </row>
    <row r="13" spans="1:20" s="7" customFormat="1" x14ac:dyDescent="0.35">
      <c r="A13" s="7" t="s">
        <v>678</v>
      </c>
      <c r="B13" s="7" t="s">
        <v>678</v>
      </c>
      <c r="C13" s="7" t="s">
        <v>679</v>
      </c>
      <c r="D13" s="7">
        <v>0.79551801413549383</v>
      </c>
      <c r="E13" s="7">
        <v>0.23719760079973343</v>
      </c>
      <c r="F13" s="7">
        <v>1.2796410014170996</v>
      </c>
      <c r="G13" s="7">
        <f t="shared" si="0"/>
        <v>0.77078553878410894</v>
      </c>
      <c r="H13" s="7" t="s">
        <v>240</v>
      </c>
      <c r="I13" s="7">
        <v>0.66666666666666663</v>
      </c>
      <c r="J13" s="7">
        <v>0.16666666666666666</v>
      </c>
      <c r="K13" s="7">
        <v>0.42857142857142855</v>
      </c>
      <c r="L13" s="7">
        <f t="shared" si="1"/>
        <v>0.42063492063492064</v>
      </c>
      <c r="M13" s="7" t="s">
        <v>239</v>
      </c>
      <c r="N13" s="7" t="s">
        <v>715</v>
      </c>
      <c r="O13" s="8" t="s">
        <v>788</v>
      </c>
      <c r="P13" s="8" t="s">
        <v>787</v>
      </c>
      <c r="Q13" s="8" t="s">
        <v>789</v>
      </c>
      <c r="R13" s="7" t="s">
        <v>489</v>
      </c>
      <c r="S13" s="7" t="s">
        <v>19</v>
      </c>
      <c r="T13" s="7" t="s">
        <v>19</v>
      </c>
    </row>
    <row r="14" spans="1:20" s="7" customFormat="1" x14ac:dyDescent="0.35">
      <c r="A14" s="7" t="s">
        <v>682</v>
      </c>
      <c r="B14" s="7" t="s">
        <v>682</v>
      </c>
      <c r="C14" s="7" t="s">
        <v>683</v>
      </c>
      <c r="D14" s="7">
        <v>0.77102578906851427</v>
      </c>
      <c r="E14" s="7">
        <v>0</v>
      </c>
      <c r="F14" s="7">
        <v>0.73197735374292305</v>
      </c>
      <c r="G14" s="7">
        <f t="shared" si="0"/>
        <v>0.50100104760381248</v>
      </c>
      <c r="H14" s="7" t="s">
        <v>240</v>
      </c>
      <c r="I14" s="7">
        <v>0.33333333333333331</v>
      </c>
      <c r="J14" s="7">
        <v>0.33333333333333331</v>
      </c>
      <c r="K14" s="7">
        <v>0.66666666666666663</v>
      </c>
      <c r="L14" s="7">
        <f t="shared" si="1"/>
        <v>0.44444444444444442</v>
      </c>
      <c r="M14" s="7" t="s">
        <v>239</v>
      </c>
      <c r="N14" s="7" t="s">
        <v>716</v>
      </c>
      <c r="O14" s="8" t="s">
        <v>791</v>
      </c>
      <c r="P14" s="8" t="s">
        <v>790</v>
      </c>
      <c r="Q14" s="8" t="s">
        <v>207</v>
      </c>
      <c r="R14" s="7" t="s">
        <v>486</v>
      </c>
      <c r="S14" s="7" t="s">
        <v>19</v>
      </c>
      <c r="T14" s="7" t="s">
        <v>19</v>
      </c>
    </row>
  </sheetData>
  <hyperlinks>
    <hyperlink ref="P2" r:id="rId1" display="http://amigo.geneontology.org/amigo/term/GO:0003729" xr:uid="{4282F6A6-0C92-4981-A007-C1ABBECAC541}"/>
    <hyperlink ref="O2" r:id="rId2" display="http://amigo.geneontology.org/amigo/term/GO:0006412" xr:uid="{E00D0D5E-F9D4-48FB-B0B2-B22502983311}"/>
    <hyperlink ref="Q2" r:id="rId3" display="http://amigo.geneontology.org/amigo/term/GO:0005737" xr:uid="{AC73E9BD-0E76-456A-8187-583962A9705C}"/>
    <hyperlink ref="P3" r:id="rId4" display="http://amigo.geneontology.org/amigo/term/GO:0004028" xr:uid="{9D378FD5-9A34-423D-850F-A7900F81D604}"/>
    <hyperlink ref="O3" r:id="rId5" display="http://amigo.geneontology.org/amigo/term/GO:0055114" xr:uid="{A736A994-9E1C-4673-98CA-123E8533E932}"/>
    <hyperlink ref="Q3" r:id="rId6" display="http://amigo.geneontology.org/amigo/term/GO:0009507" xr:uid="{EFDA55FE-B08F-4FC6-8A62-A49870013A05}"/>
    <hyperlink ref="P4" r:id="rId7" display="http://amigo.geneontology.org/amigo/term/GO:0004615" xr:uid="{FAB70E7F-35AE-4F09-AC94-6639C8A28D9B}"/>
    <hyperlink ref="O4" r:id="rId8" display="http://amigo.geneontology.org/amigo/term/GO:0009298" xr:uid="{10C1EC40-7365-48F9-B420-BA037EBBEB8C}"/>
    <hyperlink ref="Q4" r:id="rId9" display="http://amigo.geneontology.org/amigo/term/GO:0005829" xr:uid="{3B3B63AF-AEB7-4234-A0BA-A43374482603}"/>
    <hyperlink ref="P5" r:id="rId10" display="http://amigo.geneontology.org/amigo/term/GO:0051538" xr:uid="{E968EEBE-82FC-419E-8F58-77A5809694DF}"/>
    <hyperlink ref="O5" r:id="rId11" display="http://amigo.geneontology.org/amigo/term/GO:0097054" xr:uid="{ED05272C-EBEA-4F9A-A6C5-C3089330C9DD}"/>
    <hyperlink ref="Q5" r:id="rId12" display="http://amigo.geneontology.org/amigo/term/GO:0009507" xr:uid="{C562991B-7468-4D14-8D75-4A1584EF4758}"/>
    <hyperlink ref="P6" r:id="rId13" display="http://amigo.geneontology.org/amigo/term/GO:0050661" xr:uid="{33FF7936-A221-41F6-B971-A17DF0FC647F}"/>
    <hyperlink ref="O6" r:id="rId14" display="http://amigo.geneontology.org/amigo/term/GO:0006006" xr:uid="{7A444194-1C19-4EAD-939C-9B6D1B193C23}"/>
    <hyperlink ref="Q6" r:id="rId15" display="http://amigo.geneontology.org/amigo/term/GO:0005737" xr:uid="{700AF249-BE97-49A1-8214-8102E325F95B}"/>
    <hyperlink ref="P7" r:id="rId16" display="http://amigo.geneontology.org/amigo/term/GO:0051879" xr:uid="{ED94D1C8-4356-4EFE-A604-50EBF270A30A}"/>
    <hyperlink ref="O7" r:id="rId17" display="http://amigo.geneontology.org/amigo/term/GO:0046686" xr:uid="{8FEC5BD1-23C2-4106-9286-856607F65161}"/>
    <hyperlink ref="Q7" r:id="rId18" display="http://amigo.geneontology.org/amigo/term/GO:0005737" xr:uid="{0CB6B3F3-D522-49F1-B3D4-190A6DDF2C6D}"/>
    <hyperlink ref="P8" r:id="rId19" display="http://amigo.geneontology.org/amigo/term/GO:0051539" xr:uid="{94A5F156-929A-4C31-B050-2BF73158181C}"/>
    <hyperlink ref="O8" r:id="rId20" display="http://amigo.geneontology.org/amigo/term/GO:0045454" xr:uid="{0A151E88-E431-489C-B720-526A5CD40F6F}"/>
    <hyperlink ref="Q8" r:id="rId21" display="http://amigo.geneontology.org/amigo/term/GO:0009507" xr:uid="{FFD770A0-AC66-49C2-A701-2664BD99A468}"/>
    <hyperlink ref="P9" r:id="rId22" display="http://amigo.geneontology.org/amigo/term/GO:0016301" xr:uid="{02D7A932-C25B-461F-8BE0-BA5FA2A2A726}"/>
    <hyperlink ref="O9" r:id="rId23" display="http://amigo.geneontology.org/amigo/term/GO:0032869" xr:uid="{82DCCC96-B926-4E53-B017-A69290F94777}"/>
    <hyperlink ref="Q9" r:id="rId24" display="http://amigo.geneontology.org/amigo/term/GO:0009507" xr:uid="{86F180F8-B089-4FB1-976F-33DA75B4CDE9}"/>
    <hyperlink ref="P11" r:id="rId25" display="http://amigo.geneontology.org/amigo/term/GO:0003861" xr:uid="{C9CE809A-0F5C-4110-ADF6-DA6F4AF62ECA}"/>
    <hyperlink ref="O11" r:id="rId26" display="http://amigo.geneontology.org/amigo/term/GO:0019761" xr:uid="{D8F242AB-523D-4EAC-A781-72E42F1BCB07}"/>
    <hyperlink ref="Q11" r:id="rId27" display="http://amigo.geneontology.org/amigo/term/GO:0009507" xr:uid="{21B24A8F-5146-4DF4-AFB9-529E6D8EB44B}"/>
    <hyperlink ref="P12" r:id="rId28" display="http://amigo.geneontology.org/amigo/term/GO:0016208" xr:uid="{3BAA2747-0412-439B-A01F-0B1DF1CB16F7}"/>
    <hyperlink ref="O12" r:id="rId29" display="http://amigo.geneontology.org/amigo/term/GO:0006083" xr:uid="{FB5CE0DC-89F5-4F70-B1BA-837EABAF7E44}"/>
    <hyperlink ref="Q12" r:id="rId30" display="http://amigo.geneontology.org/amigo/term/GO:0009507" xr:uid="{BB8F521A-29A6-4174-B886-C558E47F0EF0}"/>
    <hyperlink ref="P13" r:id="rId31" display="http://amigo.geneontology.org/amigo/term/GO:0004157" xr:uid="{C22A93FA-8429-48EF-836B-31D7F6BBC134}"/>
    <hyperlink ref="O13" r:id="rId32" display="http://amigo.geneontology.org/amigo/term/GO:0019483" xr:uid="{66A4CA14-9847-4B73-B31E-977C41E23C3B}"/>
    <hyperlink ref="Q13" r:id="rId33" display="http://amigo.geneontology.org/amigo/term/GO:0005794" xr:uid="{8581AFC9-9FB4-4F73-B17E-03229F3DE757}"/>
    <hyperlink ref="P14" r:id="rId34" display="http://amigo.geneontology.org/amigo/term/GO:0051287" xr:uid="{806306A3-DEB8-41F3-A9F0-C977D4E452C9}"/>
    <hyperlink ref="O14" r:id="rId35" display="http://amigo.geneontology.org/amigo/term/GO:0006024" xr:uid="{B71C05EC-0EC2-4A9E-87AE-4FD27139E6C8}"/>
    <hyperlink ref="Q14" r:id="rId36" display="http://amigo.geneontology.org/amigo/term/GO:0005737" xr:uid="{62DC865B-6246-445B-B74E-9D9A2B0A42E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 hours Increased Abundance</vt:lpstr>
      <vt:lpstr>12 hours Increased Abundance</vt:lpstr>
      <vt:lpstr>3 hours Decreased Abundance</vt:lpstr>
      <vt:lpstr>12 hours Decrease Abundance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Rachelle Lapham</dc:creator>
  <cp:lastModifiedBy>Rachelle Lapham</cp:lastModifiedBy>
  <dcterms:created xsi:type="dcterms:W3CDTF">2018-10-22T23:11:31Z</dcterms:created>
  <dcterms:modified xsi:type="dcterms:W3CDTF">2019-04-11T00:12:11Z</dcterms:modified>
</cp:coreProperties>
</file>