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rsha\Desktop\Summer17\Summer17project\Load Shifting Model Validation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32" i="1"/>
  <c r="G33" i="1"/>
  <c r="G25" i="1"/>
  <c r="G24" i="1"/>
  <c r="G23" i="1"/>
  <c r="G22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3" i="1"/>
  <c r="F17" i="1" l="1"/>
  <c r="F16" i="1"/>
  <c r="F4" i="1"/>
  <c r="F5" i="1"/>
  <c r="F6" i="1"/>
  <c r="F7" i="1"/>
  <c r="F8" i="1"/>
  <c r="F9" i="1"/>
  <c r="F10" i="1"/>
  <c r="F11" i="1"/>
  <c r="F12" i="1"/>
  <c r="F13" i="1"/>
  <c r="F14" i="1"/>
  <c r="F15" i="1"/>
  <c r="F3" i="1"/>
  <c r="E12" i="1"/>
  <c r="E11" i="1"/>
  <c r="E4" i="1"/>
  <c r="E5" i="1"/>
  <c r="E6" i="1"/>
  <c r="E7" i="1"/>
  <c r="E8" i="1"/>
  <c r="E9" i="1"/>
  <c r="E10" i="1"/>
  <c r="E3" i="1"/>
  <c r="D3" i="1"/>
  <c r="C8" i="1"/>
  <c r="D9" i="1"/>
  <c r="D4" i="1"/>
  <c r="D5" i="1"/>
  <c r="D6" i="1"/>
  <c r="D7" i="1"/>
  <c r="D8" i="1"/>
  <c r="C4" i="1"/>
  <c r="C5" i="1"/>
  <c r="C6" i="1"/>
  <c r="C7" i="1"/>
  <c r="C3" i="1"/>
</calcChain>
</file>

<file path=xl/sharedStrings.xml><?xml version="1.0" encoding="utf-8"?>
<sst xmlns="http://schemas.openxmlformats.org/spreadsheetml/2006/main" count="7" uniqueCount="7">
  <si>
    <t>t25</t>
  </si>
  <si>
    <t>t20</t>
  </si>
  <si>
    <t>D</t>
  </si>
  <si>
    <t>tmin</t>
  </si>
  <si>
    <t>t15</t>
  </si>
  <si>
    <t>t10</t>
  </si>
  <si>
    <t>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</si>
</sst>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Compressor</a:t>
            </a:r>
            <a:r>
              <a:rPr lang="en-US" baseline="0"/>
              <a:t> Demand for 2.5 hours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5883055462667"/>
          <c:y val="0.16337648599200535"/>
          <c:w val="0.83170263459609228"/>
          <c:h val="0.57550998465233638"/>
        </c:manualLayout>
      </c:layout>
      <c:scatterChart>
        <c:scatterStyle val="smoothMarker"/>
        <c:varyColors val="0"/>
        <c:ser>
          <c:idx val="0"/>
          <c:order val="0"/>
          <c:tx>
            <c:v>Original data, Sample Time = 1 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Sheet1!$I$2:$I$132</c:f>
              <c:numCache>
                <c:formatCode>General</c:formatCode>
                <c:ptCount val="1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</c:numCache>
            </c:numRef>
          </c:xVal>
          <c:yVal>
            <c:numRef>
              <c:f>Sheet1!$J$2:$J$132</c:f>
              <c:numCache>
                <c:formatCode>General</c:formatCode>
                <c:ptCount val="131"/>
                <c:pt idx="0">
                  <c:v>35.168666666666667</c:v>
                </c:pt>
                <c:pt idx="1">
                  <c:v>34.964566666666663</c:v>
                </c:pt>
                <c:pt idx="2">
                  <c:v>35.0486</c:v>
                </c:pt>
                <c:pt idx="3">
                  <c:v>34.488266666666668</c:v>
                </c:pt>
                <c:pt idx="4">
                  <c:v>35.398899999999998</c:v>
                </c:pt>
                <c:pt idx="5">
                  <c:v>36.934766666666668</c:v>
                </c:pt>
                <c:pt idx="6">
                  <c:v>36.924733333333336</c:v>
                </c:pt>
                <c:pt idx="7">
                  <c:v>36.725766666666665</c:v>
                </c:pt>
                <c:pt idx="8">
                  <c:v>36.730199999999996</c:v>
                </c:pt>
                <c:pt idx="9">
                  <c:v>36.445399999999999</c:v>
                </c:pt>
                <c:pt idx="10">
                  <c:v>36.520699999999998</c:v>
                </c:pt>
                <c:pt idx="11">
                  <c:v>36.50983333333334</c:v>
                </c:pt>
                <c:pt idx="12">
                  <c:v>37.414533333333331</c:v>
                </c:pt>
                <c:pt idx="13">
                  <c:v>39.683299999999996</c:v>
                </c:pt>
                <c:pt idx="14">
                  <c:v>39.245599999999996</c:v>
                </c:pt>
                <c:pt idx="15">
                  <c:v>38.4298</c:v>
                </c:pt>
                <c:pt idx="16">
                  <c:v>36.51553333333333</c:v>
                </c:pt>
                <c:pt idx="17">
                  <c:v>36.405999999999999</c:v>
                </c:pt>
                <c:pt idx="18">
                  <c:v>36.512666666666668</c:v>
                </c:pt>
                <c:pt idx="19">
                  <c:v>35.059033333333332</c:v>
                </c:pt>
                <c:pt idx="20">
                  <c:v>35.475333333333332</c:v>
                </c:pt>
                <c:pt idx="21">
                  <c:v>35.223266666666667</c:v>
                </c:pt>
                <c:pt idx="22">
                  <c:v>33.849333333333334</c:v>
                </c:pt>
                <c:pt idx="23">
                  <c:v>33.113633333333333</c:v>
                </c:pt>
                <c:pt idx="24">
                  <c:v>32.479033333333327</c:v>
                </c:pt>
                <c:pt idx="25">
                  <c:v>32.422499999999999</c:v>
                </c:pt>
                <c:pt idx="26">
                  <c:v>32.505766666666666</c:v>
                </c:pt>
                <c:pt idx="27">
                  <c:v>32.448566666666665</c:v>
                </c:pt>
                <c:pt idx="28">
                  <c:v>35.5291</c:v>
                </c:pt>
                <c:pt idx="29">
                  <c:v>35.641833333333331</c:v>
                </c:pt>
                <c:pt idx="30">
                  <c:v>35.551633333333335</c:v>
                </c:pt>
                <c:pt idx="31">
                  <c:v>35.721566666666661</c:v>
                </c:pt>
                <c:pt idx="32">
                  <c:v>35.439833333333333</c:v>
                </c:pt>
                <c:pt idx="33">
                  <c:v>33.113066666666668</c:v>
                </c:pt>
                <c:pt idx="34">
                  <c:v>32.871733333333331</c:v>
                </c:pt>
                <c:pt idx="35">
                  <c:v>32.495800000000003</c:v>
                </c:pt>
                <c:pt idx="36">
                  <c:v>34.778333333333336</c:v>
                </c:pt>
                <c:pt idx="37">
                  <c:v>35.527299999999997</c:v>
                </c:pt>
                <c:pt idx="38">
                  <c:v>35.836500000000001</c:v>
                </c:pt>
                <c:pt idx="39">
                  <c:v>35.466300000000004</c:v>
                </c:pt>
                <c:pt idx="40">
                  <c:v>36.478699999999996</c:v>
                </c:pt>
                <c:pt idx="41">
                  <c:v>37.440200000000004</c:v>
                </c:pt>
                <c:pt idx="42">
                  <c:v>37.404666666666664</c:v>
                </c:pt>
                <c:pt idx="43">
                  <c:v>37.858233333333331</c:v>
                </c:pt>
                <c:pt idx="44">
                  <c:v>37.366399999999999</c:v>
                </c:pt>
                <c:pt idx="45">
                  <c:v>37.032199999999996</c:v>
                </c:pt>
                <c:pt idx="46">
                  <c:v>35.439633333333326</c:v>
                </c:pt>
                <c:pt idx="47">
                  <c:v>41.081466666666664</c:v>
                </c:pt>
                <c:pt idx="48">
                  <c:v>50.661300000000004</c:v>
                </c:pt>
                <c:pt idx="49">
                  <c:v>49.313166666666667</c:v>
                </c:pt>
                <c:pt idx="50">
                  <c:v>49.601100000000002</c:v>
                </c:pt>
                <c:pt idx="51">
                  <c:v>49.488233333333334</c:v>
                </c:pt>
                <c:pt idx="52">
                  <c:v>47.84323333333333</c:v>
                </c:pt>
                <c:pt idx="53">
                  <c:v>47.856866666666669</c:v>
                </c:pt>
                <c:pt idx="54">
                  <c:v>47.681000000000004</c:v>
                </c:pt>
                <c:pt idx="55">
                  <c:v>47.784799999999997</c:v>
                </c:pt>
                <c:pt idx="56">
                  <c:v>49.341533333333331</c:v>
                </c:pt>
                <c:pt idx="57">
                  <c:v>48.84173333333333</c:v>
                </c:pt>
                <c:pt idx="58">
                  <c:v>49.108266666666658</c:v>
                </c:pt>
                <c:pt idx="59">
                  <c:v>49.084766666666667</c:v>
                </c:pt>
                <c:pt idx="60">
                  <c:v>48.48576666666667</c:v>
                </c:pt>
                <c:pt idx="61">
                  <c:v>48.601300000000002</c:v>
                </c:pt>
                <c:pt idx="62">
                  <c:v>48.681399999999996</c:v>
                </c:pt>
                <c:pt idx="63">
                  <c:v>48.539799999999993</c:v>
                </c:pt>
                <c:pt idx="64">
                  <c:v>48.084800000000001</c:v>
                </c:pt>
                <c:pt idx="65">
                  <c:v>47.815133333333335</c:v>
                </c:pt>
                <c:pt idx="66">
                  <c:v>48.304166666666667</c:v>
                </c:pt>
                <c:pt idx="67">
                  <c:v>48.450833333333328</c:v>
                </c:pt>
                <c:pt idx="68">
                  <c:v>48.426400000000001</c:v>
                </c:pt>
                <c:pt idx="69">
                  <c:v>48.139900000000004</c:v>
                </c:pt>
                <c:pt idx="70">
                  <c:v>48.617966666666661</c:v>
                </c:pt>
                <c:pt idx="71">
                  <c:v>48.446499999999993</c:v>
                </c:pt>
                <c:pt idx="72">
                  <c:v>48.482900000000001</c:v>
                </c:pt>
                <c:pt idx="73">
                  <c:v>48.769166666666671</c:v>
                </c:pt>
                <c:pt idx="74">
                  <c:v>50.347233333333328</c:v>
                </c:pt>
                <c:pt idx="75">
                  <c:v>49.01873333333333</c:v>
                </c:pt>
                <c:pt idx="76">
                  <c:v>48.165433333333333</c:v>
                </c:pt>
                <c:pt idx="77">
                  <c:v>48.184666666666665</c:v>
                </c:pt>
                <c:pt idx="78">
                  <c:v>48.578000000000003</c:v>
                </c:pt>
                <c:pt idx="79">
                  <c:v>50.25719999999999</c:v>
                </c:pt>
                <c:pt idx="80">
                  <c:v>49.100166666666667</c:v>
                </c:pt>
                <c:pt idx="81">
                  <c:v>48.910333333333334</c:v>
                </c:pt>
                <c:pt idx="82">
                  <c:v>48.563533333333339</c:v>
                </c:pt>
                <c:pt idx="83">
                  <c:v>48.667133333333332</c:v>
                </c:pt>
                <c:pt idx="84">
                  <c:v>50.137699999999995</c:v>
                </c:pt>
                <c:pt idx="85">
                  <c:v>49.058433333333333</c:v>
                </c:pt>
                <c:pt idx="86">
                  <c:v>48.359433333333335</c:v>
                </c:pt>
                <c:pt idx="87">
                  <c:v>48.358000000000004</c:v>
                </c:pt>
                <c:pt idx="88">
                  <c:v>48.643333333333338</c:v>
                </c:pt>
                <c:pt idx="89">
                  <c:v>50.086166666666664</c:v>
                </c:pt>
                <c:pt idx="90">
                  <c:v>48.845833333333331</c:v>
                </c:pt>
                <c:pt idx="91">
                  <c:v>48.209399999999995</c:v>
                </c:pt>
                <c:pt idx="92">
                  <c:v>50.290966666666669</c:v>
                </c:pt>
                <c:pt idx="93">
                  <c:v>48.720733333333328</c:v>
                </c:pt>
                <c:pt idx="94">
                  <c:v>48.410866666666664</c:v>
                </c:pt>
                <c:pt idx="95">
                  <c:v>50.474600000000002</c:v>
                </c:pt>
                <c:pt idx="96">
                  <c:v>48.454533333333337</c:v>
                </c:pt>
                <c:pt idx="97">
                  <c:v>49.02953333333334</c:v>
                </c:pt>
                <c:pt idx="98">
                  <c:v>50.323166666666673</c:v>
                </c:pt>
                <c:pt idx="99">
                  <c:v>40.758000000000003</c:v>
                </c:pt>
                <c:pt idx="100">
                  <c:v>34.271700000000003</c:v>
                </c:pt>
                <c:pt idx="101">
                  <c:v>34.413199999999996</c:v>
                </c:pt>
                <c:pt idx="102">
                  <c:v>35.810233333333336</c:v>
                </c:pt>
                <c:pt idx="103">
                  <c:v>35.833733333333335</c:v>
                </c:pt>
                <c:pt idx="104">
                  <c:v>34.246133333333333</c:v>
                </c:pt>
                <c:pt idx="105">
                  <c:v>36.4024</c:v>
                </c:pt>
                <c:pt idx="106">
                  <c:v>35.205199999999998</c:v>
                </c:pt>
                <c:pt idx="107">
                  <c:v>34.363833333333332</c:v>
                </c:pt>
                <c:pt idx="108">
                  <c:v>36.706066666666665</c:v>
                </c:pt>
                <c:pt idx="109">
                  <c:v>34.960800000000006</c:v>
                </c:pt>
                <c:pt idx="110">
                  <c:v>34.544000000000004</c:v>
                </c:pt>
                <c:pt idx="111">
                  <c:v>36.868299999999998</c:v>
                </c:pt>
                <c:pt idx="112">
                  <c:v>34.776166666666661</c:v>
                </c:pt>
                <c:pt idx="113">
                  <c:v>34.822499999999998</c:v>
                </c:pt>
                <c:pt idx="114">
                  <c:v>36.423900000000003</c:v>
                </c:pt>
                <c:pt idx="115">
                  <c:v>34.448666666666668</c:v>
                </c:pt>
                <c:pt idx="116">
                  <c:v>34.72206666666667</c:v>
                </c:pt>
                <c:pt idx="117">
                  <c:v>34.492366666666669</c:v>
                </c:pt>
                <c:pt idx="118">
                  <c:v>34.894966666666669</c:v>
                </c:pt>
                <c:pt idx="119">
                  <c:v>37.715266666666672</c:v>
                </c:pt>
                <c:pt idx="120">
                  <c:v>35.762900000000002</c:v>
                </c:pt>
                <c:pt idx="121">
                  <c:v>35.790700000000001</c:v>
                </c:pt>
                <c:pt idx="122">
                  <c:v>37.700233333333337</c:v>
                </c:pt>
                <c:pt idx="123">
                  <c:v>36.003966666666663</c:v>
                </c:pt>
                <c:pt idx="124">
                  <c:v>35.648133333333334</c:v>
                </c:pt>
                <c:pt idx="125">
                  <c:v>35.52173333333333</c:v>
                </c:pt>
                <c:pt idx="126">
                  <c:v>35.910533333333326</c:v>
                </c:pt>
                <c:pt idx="127">
                  <c:v>37.7119</c:v>
                </c:pt>
                <c:pt idx="128">
                  <c:v>36.133000000000003</c:v>
                </c:pt>
                <c:pt idx="129">
                  <c:v>35.564133333333338</c:v>
                </c:pt>
                <c:pt idx="130">
                  <c:v>35.4803</c:v>
                </c:pt>
              </c:numCache>
            </c:numRef>
          </c:yVal>
          <c:smooth val="1"/>
        </c:ser>
        <c:ser>
          <c:idx val="1"/>
          <c:order val="1"/>
          <c:tx>
            <c:v>Downsampled Data, Sample Time = 5 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Sheet1!$I$2:$I$132</c:f>
              <c:numCache>
                <c:formatCode>General</c:formatCode>
                <c:ptCount val="1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</c:numCache>
            </c:numRef>
          </c:xVal>
          <c:yVal>
            <c:numRef>
              <c:f>Sheet1!$K$2:$K$132</c:f>
              <c:numCache>
                <c:formatCode>General</c:formatCode>
                <c:ptCount val="131"/>
                <c:pt idx="0">
                  <c:v>35.168666666666667</c:v>
                </c:pt>
                <c:pt idx="1">
                  <c:v>35.168666666666667</c:v>
                </c:pt>
                <c:pt idx="2">
                  <c:v>35.168666666666667</c:v>
                </c:pt>
                <c:pt idx="3">
                  <c:v>35.168666666666667</c:v>
                </c:pt>
                <c:pt idx="4">
                  <c:v>35.168666666666667</c:v>
                </c:pt>
                <c:pt idx="5">
                  <c:v>36.934766666666668</c:v>
                </c:pt>
                <c:pt idx="6">
                  <c:v>36.934766666666668</c:v>
                </c:pt>
                <c:pt idx="7">
                  <c:v>36.934766666666668</c:v>
                </c:pt>
                <c:pt idx="8">
                  <c:v>36.934766666666668</c:v>
                </c:pt>
                <c:pt idx="9">
                  <c:v>36.934766666666668</c:v>
                </c:pt>
                <c:pt idx="10">
                  <c:v>36.520699999999998</c:v>
                </c:pt>
                <c:pt idx="11">
                  <c:v>36.520699999999998</c:v>
                </c:pt>
                <c:pt idx="12">
                  <c:v>36.520699999999998</c:v>
                </c:pt>
                <c:pt idx="13">
                  <c:v>36.520699999999998</c:v>
                </c:pt>
                <c:pt idx="14">
                  <c:v>36.520699999999998</c:v>
                </c:pt>
                <c:pt idx="15">
                  <c:v>38.4298</c:v>
                </c:pt>
                <c:pt idx="16">
                  <c:v>38.4298</c:v>
                </c:pt>
                <c:pt idx="17">
                  <c:v>38.4298</c:v>
                </c:pt>
                <c:pt idx="18">
                  <c:v>38.4298</c:v>
                </c:pt>
                <c:pt idx="19">
                  <c:v>38.4298</c:v>
                </c:pt>
                <c:pt idx="20">
                  <c:v>35.475333333333332</c:v>
                </c:pt>
                <c:pt idx="21">
                  <c:v>35.475333333333332</c:v>
                </c:pt>
                <c:pt idx="22">
                  <c:v>35.475333333333332</c:v>
                </c:pt>
                <c:pt idx="23">
                  <c:v>35.475333333333332</c:v>
                </c:pt>
                <c:pt idx="24">
                  <c:v>35.475333333333332</c:v>
                </c:pt>
                <c:pt idx="25">
                  <c:v>32.422499999999999</c:v>
                </c:pt>
                <c:pt idx="26">
                  <c:v>32.422499999999999</c:v>
                </c:pt>
                <c:pt idx="27">
                  <c:v>32.422499999999999</c:v>
                </c:pt>
                <c:pt idx="28">
                  <c:v>32.422499999999999</c:v>
                </c:pt>
                <c:pt idx="29">
                  <c:v>32.422499999999999</c:v>
                </c:pt>
                <c:pt idx="30">
                  <c:v>35.551633333333335</c:v>
                </c:pt>
                <c:pt idx="31">
                  <c:v>35.551633333333335</c:v>
                </c:pt>
                <c:pt idx="32">
                  <c:v>35.551633333333335</c:v>
                </c:pt>
                <c:pt idx="33">
                  <c:v>35.551633333333335</c:v>
                </c:pt>
                <c:pt idx="34">
                  <c:v>32.871733333333331</c:v>
                </c:pt>
                <c:pt idx="35">
                  <c:v>32.871733333333331</c:v>
                </c:pt>
                <c:pt idx="36">
                  <c:v>32.871733333333331</c:v>
                </c:pt>
                <c:pt idx="37">
                  <c:v>32.871733333333331</c:v>
                </c:pt>
                <c:pt idx="38">
                  <c:v>32.871733333333331</c:v>
                </c:pt>
                <c:pt idx="39">
                  <c:v>35.466300000000004</c:v>
                </c:pt>
                <c:pt idx="40">
                  <c:v>35.466300000000004</c:v>
                </c:pt>
                <c:pt idx="41">
                  <c:v>35.466300000000004</c:v>
                </c:pt>
                <c:pt idx="42">
                  <c:v>35.466300000000004</c:v>
                </c:pt>
                <c:pt idx="43">
                  <c:v>35.466300000000004</c:v>
                </c:pt>
                <c:pt idx="44">
                  <c:v>37.366399999999999</c:v>
                </c:pt>
                <c:pt idx="45">
                  <c:v>37.366399999999999</c:v>
                </c:pt>
                <c:pt idx="46">
                  <c:v>37.366399999999999</c:v>
                </c:pt>
                <c:pt idx="47">
                  <c:v>37.366399999999999</c:v>
                </c:pt>
                <c:pt idx="48">
                  <c:v>37.366399999999999</c:v>
                </c:pt>
                <c:pt idx="49">
                  <c:v>49.313166666666667</c:v>
                </c:pt>
                <c:pt idx="50">
                  <c:v>49.313166666666667</c:v>
                </c:pt>
                <c:pt idx="51">
                  <c:v>49.313166666666667</c:v>
                </c:pt>
                <c:pt idx="52">
                  <c:v>49.313166666666667</c:v>
                </c:pt>
                <c:pt idx="53">
                  <c:v>49.313166666666667</c:v>
                </c:pt>
                <c:pt idx="54">
                  <c:v>47.681000000000004</c:v>
                </c:pt>
                <c:pt idx="55">
                  <c:v>47.681000000000004</c:v>
                </c:pt>
                <c:pt idx="56">
                  <c:v>47.681000000000004</c:v>
                </c:pt>
                <c:pt idx="57">
                  <c:v>47.681000000000004</c:v>
                </c:pt>
                <c:pt idx="58">
                  <c:v>47.681000000000004</c:v>
                </c:pt>
                <c:pt idx="59">
                  <c:v>49.084766666666667</c:v>
                </c:pt>
                <c:pt idx="60">
                  <c:v>49.084766666666667</c:v>
                </c:pt>
                <c:pt idx="61">
                  <c:v>49.084766666666667</c:v>
                </c:pt>
                <c:pt idx="62">
                  <c:v>49.084766666666667</c:v>
                </c:pt>
                <c:pt idx="63">
                  <c:v>49.084766666666667</c:v>
                </c:pt>
                <c:pt idx="64">
                  <c:v>48.084800000000001</c:v>
                </c:pt>
                <c:pt idx="65">
                  <c:v>48.084800000000001</c:v>
                </c:pt>
                <c:pt idx="66">
                  <c:v>48.084800000000001</c:v>
                </c:pt>
                <c:pt idx="67">
                  <c:v>48.084800000000001</c:v>
                </c:pt>
                <c:pt idx="68">
                  <c:v>48.084800000000001</c:v>
                </c:pt>
                <c:pt idx="69">
                  <c:v>48.139900000000004</c:v>
                </c:pt>
                <c:pt idx="70">
                  <c:v>48.139900000000004</c:v>
                </c:pt>
                <c:pt idx="71">
                  <c:v>48.139900000000004</c:v>
                </c:pt>
                <c:pt idx="72">
                  <c:v>48.139900000000004</c:v>
                </c:pt>
                <c:pt idx="73">
                  <c:v>48.139900000000004</c:v>
                </c:pt>
                <c:pt idx="74">
                  <c:v>50.347233333333328</c:v>
                </c:pt>
                <c:pt idx="75">
                  <c:v>50.347233333333328</c:v>
                </c:pt>
                <c:pt idx="76">
                  <c:v>50.347233333333328</c:v>
                </c:pt>
                <c:pt idx="77">
                  <c:v>50.347233333333328</c:v>
                </c:pt>
                <c:pt idx="78">
                  <c:v>50.347233333333328</c:v>
                </c:pt>
                <c:pt idx="79">
                  <c:v>50.25719999999999</c:v>
                </c:pt>
                <c:pt idx="80">
                  <c:v>50.25719999999999</c:v>
                </c:pt>
                <c:pt idx="81">
                  <c:v>50.25719999999999</c:v>
                </c:pt>
                <c:pt idx="82">
                  <c:v>50.25719999999999</c:v>
                </c:pt>
                <c:pt idx="83">
                  <c:v>50.25719999999999</c:v>
                </c:pt>
                <c:pt idx="84">
                  <c:v>50.137699999999995</c:v>
                </c:pt>
                <c:pt idx="85">
                  <c:v>50.137699999999995</c:v>
                </c:pt>
                <c:pt idx="86">
                  <c:v>50.137699999999995</c:v>
                </c:pt>
                <c:pt idx="87">
                  <c:v>50.137699999999995</c:v>
                </c:pt>
                <c:pt idx="88">
                  <c:v>50.137699999999995</c:v>
                </c:pt>
                <c:pt idx="89">
                  <c:v>50.086166666666664</c:v>
                </c:pt>
                <c:pt idx="90">
                  <c:v>50.086166666666664</c:v>
                </c:pt>
                <c:pt idx="91">
                  <c:v>50.086166666666664</c:v>
                </c:pt>
                <c:pt idx="92">
                  <c:v>50.086166666666664</c:v>
                </c:pt>
                <c:pt idx="93">
                  <c:v>50.086166666666664</c:v>
                </c:pt>
                <c:pt idx="94">
                  <c:v>48.410866666666664</c:v>
                </c:pt>
                <c:pt idx="95">
                  <c:v>48.410866666666664</c:v>
                </c:pt>
                <c:pt idx="96">
                  <c:v>48.410866666666664</c:v>
                </c:pt>
                <c:pt idx="97">
                  <c:v>48.410866666666664</c:v>
                </c:pt>
                <c:pt idx="98">
                  <c:v>48.410866666666664</c:v>
                </c:pt>
                <c:pt idx="99">
                  <c:v>40.758000000000003</c:v>
                </c:pt>
                <c:pt idx="100">
                  <c:v>40.758000000000003</c:v>
                </c:pt>
                <c:pt idx="101">
                  <c:v>40.758000000000003</c:v>
                </c:pt>
                <c:pt idx="102">
                  <c:v>40.758000000000003</c:v>
                </c:pt>
                <c:pt idx="103">
                  <c:v>40.758000000000003</c:v>
                </c:pt>
                <c:pt idx="104">
                  <c:v>34.246133333333333</c:v>
                </c:pt>
                <c:pt idx="105">
                  <c:v>34.246133333333333</c:v>
                </c:pt>
                <c:pt idx="106">
                  <c:v>34.246133333333333</c:v>
                </c:pt>
                <c:pt idx="107">
                  <c:v>34.246133333333333</c:v>
                </c:pt>
                <c:pt idx="108">
                  <c:v>34.246133333333333</c:v>
                </c:pt>
                <c:pt idx="109">
                  <c:v>34.960800000000006</c:v>
                </c:pt>
                <c:pt idx="110">
                  <c:v>34.960800000000006</c:v>
                </c:pt>
                <c:pt idx="111">
                  <c:v>34.960800000000006</c:v>
                </c:pt>
                <c:pt idx="112">
                  <c:v>34.960800000000006</c:v>
                </c:pt>
                <c:pt idx="113">
                  <c:v>34.960800000000006</c:v>
                </c:pt>
                <c:pt idx="114">
                  <c:v>36.423900000000003</c:v>
                </c:pt>
                <c:pt idx="115">
                  <c:v>36.423900000000003</c:v>
                </c:pt>
                <c:pt idx="116">
                  <c:v>36.423900000000003</c:v>
                </c:pt>
                <c:pt idx="117">
                  <c:v>36.423900000000003</c:v>
                </c:pt>
                <c:pt idx="118">
                  <c:v>36.423900000000003</c:v>
                </c:pt>
                <c:pt idx="119">
                  <c:v>37.715266666666672</c:v>
                </c:pt>
                <c:pt idx="120">
                  <c:v>37.715266666666672</c:v>
                </c:pt>
                <c:pt idx="121">
                  <c:v>37.715266666666672</c:v>
                </c:pt>
                <c:pt idx="122">
                  <c:v>37.715266666666672</c:v>
                </c:pt>
                <c:pt idx="123">
                  <c:v>37.715266666666672</c:v>
                </c:pt>
                <c:pt idx="124">
                  <c:v>35.648133333333334</c:v>
                </c:pt>
                <c:pt idx="125">
                  <c:v>35.648133333333334</c:v>
                </c:pt>
                <c:pt idx="126">
                  <c:v>35.648133333333334</c:v>
                </c:pt>
                <c:pt idx="127">
                  <c:v>35.648133333333334</c:v>
                </c:pt>
                <c:pt idx="128">
                  <c:v>35.648133333333334</c:v>
                </c:pt>
                <c:pt idx="129">
                  <c:v>35.564133333333338</c:v>
                </c:pt>
                <c:pt idx="130">
                  <c:v>35.564133333333338</c:v>
                </c:pt>
              </c:numCache>
            </c:numRef>
          </c:yVal>
          <c:smooth val="1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821048176"/>
        <c:axId val="821047632"/>
      </c:scatterChart>
      <c:valAx>
        <c:axId val="82104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Time(Minutes)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047632"/>
        <c:crosses val="autoZero"/>
        <c:crossBetween val="midCat"/>
      </c:valAx>
      <c:valAx>
        <c:axId val="82104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</a:t>
                </a:r>
                <a:r>
                  <a:rPr lang="en-US" baseline="0"/>
                  <a:t> 3 phase currents(Amps)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048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49695</xdr:colOff>
      <xdr:row>113</xdr:row>
      <xdr:rowOff>57978</xdr:rowOff>
    </xdr:from>
    <xdr:to>
      <xdr:col>13</xdr:col>
      <xdr:colOff>496955</xdr:colOff>
      <xdr:row>129</xdr:row>
      <xdr:rowOff>158197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mpressor%20Current%20Data%20Electrospe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804">
          <cell r="C804">
            <v>803</v>
          </cell>
          <cell r="D804">
            <v>35.168666666666667</v>
          </cell>
        </row>
        <row r="805">
          <cell r="C805">
            <v>804</v>
          </cell>
          <cell r="D805">
            <v>34.964566666666663</v>
          </cell>
        </row>
        <row r="806">
          <cell r="C806">
            <v>805</v>
          </cell>
          <cell r="D806">
            <v>35.0486</v>
          </cell>
        </row>
        <row r="807">
          <cell r="C807">
            <v>806</v>
          </cell>
          <cell r="D807">
            <v>34.488266666666668</v>
          </cell>
        </row>
        <row r="808">
          <cell r="C808">
            <v>807</v>
          </cell>
          <cell r="D808">
            <v>35.398899999999998</v>
          </cell>
        </row>
        <row r="809">
          <cell r="C809">
            <v>808</v>
          </cell>
          <cell r="D809">
            <v>36.934766666666668</v>
          </cell>
        </row>
        <row r="810">
          <cell r="C810">
            <v>809</v>
          </cell>
          <cell r="D810">
            <v>36.924733333333336</v>
          </cell>
        </row>
        <row r="811">
          <cell r="C811">
            <v>810</v>
          </cell>
          <cell r="D811">
            <v>36.725766666666665</v>
          </cell>
        </row>
        <row r="812">
          <cell r="C812">
            <v>811</v>
          </cell>
          <cell r="D812">
            <v>36.730199999999996</v>
          </cell>
        </row>
        <row r="813">
          <cell r="C813">
            <v>812</v>
          </cell>
          <cell r="D813">
            <v>36.445399999999999</v>
          </cell>
        </row>
        <row r="814">
          <cell r="C814">
            <v>813</v>
          </cell>
          <cell r="D814">
            <v>36.520699999999998</v>
          </cell>
        </row>
        <row r="815">
          <cell r="C815">
            <v>814</v>
          </cell>
          <cell r="D815">
            <v>36.50983333333334</v>
          </cell>
        </row>
        <row r="816">
          <cell r="C816">
            <v>815</v>
          </cell>
          <cell r="D816">
            <v>37.414533333333331</v>
          </cell>
        </row>
        <row r="817">
          <cell r="C817">
            <v>816</v>
          </cell>
          <cell r="D817">
            <v>39.683299999999996</v>
          </cell>
        </row>
        <row r="818">
          <cell r="C818">
            <v>817</v>
          </cell>
          <cell r="D818">
            <v>39.245599999999996</v>
          </cell>
        </row>
        <row r="819">
          <cell r="C819">
            <v>818</v>
          </cell>
          <cell r="D819">
            <v>38.4298</v>
          </cell>
        </row>
        <row r="820">
          <cell r="C820">
            <v>819</v>
          </cell>
          <cell r="D820">
            <v>36.51553333333333</v>
          </cell>
        </row>
        <row r="821">
          <cell r="C821">
            <v>820</v>
          </cell>
          <cell r="D821">
            <v>36.405999999999999</v>
          </cell>
        </row>
        <row r="822">
          <cell r="C822">
            <v>821</v>
          </cell>
          <cell r="D822">
            <v>36.512666666666668</v>
          </cell>
        </row>
        <row r="823">
          <cell r="C823">
            <v>822</v>
          </cell>
          <cell r="D823">
            <v>35.059033333333332</v>
          </cell>
        </row>
        <row r="824">
          <cell r="C824">
            <v>823</v>
          </cell>
          <cell r="D824">
            <v>35.475333333333332</v>
          </cell>
        </row>
        <row r="825">
          <cell r="C825">
            <v>824</v>
          </cell>
          <cell r="D825">
            <v>35.223266666666667</v>
          </cell>
        </row>
        <row r="826">
          <cell r="C826">
            <v>825</v>
          </cell>
          <cell r="D826">
            <v>33.849333333333334</v>
          </cell>
        </row>
        <row r="827">
          <cell r="C827">
            <v>826</v>
          </cell>
          <cell r="D827">
            <v>33.113633333333333</v>
          </cell>
        </row>
        <row r="828">
          <cell r="C828">
            <v>827</v>
          </cell>
          <cell r="D828">
            <v>32.479033333333327</v>
          </cell>
        </row>
        <row r="829">
          <cell r="C829">
            <v>828</v>
          </cell>
          <cell r="D829">
            <v>32.422499999999999</v>
          </cell>
        </row>
        <row r="830">
          <cell r="C830">
            <v>829</v>
          </cell>
          <cell r="D830">
            <v>32.505766666666666</v>
          </cell>
        </row>
        <row r="831">
          <cell r="C831">
            <v>830</v>
          </cell>
          <cell r="D831">
            <v>32.448566666666665</v>
          </cell>
        </row>
        <row r="832">
          <cell r="C832">
            <v>831</v>
          </cell>
          <cell r="D832">
            <v>35.5291</v>
          </cell>
        </row>
        <row r="833">
          <cell r="C833">
            <v>832</v>
          </cell>
          <cell r="D833">
            <v>35.641833333333331</v>
          </cell>
        </row>
        <row r="834">
          <cell r="C834">
            <v>833</v>
          </cell>
          <cell r="D834">
            <v>35.551633333333335</v>
          </cell>
        </row>
        <row r="835">
          <cell r="C835">
            <v>834</v>
          </cell>
          <cell r="D835">
            <v>35.721566666666661</v>
          </cell>
        </row>
        <row r="836">
          <cell r="C836">
            <v>835</v>
          </cell>
          <cell r="D836">
            <v>35.439833333333333</v>
          </cell>
        </row>
        <row r="837">
          <cell r="C837">
            <v>836</v>
          </cell>
          <cell r="D837">
            <v>33.113066666666668</v>
          </cell>
        </row>
        <row r="838">
          <cell r="C838">
            <v>837</v>
          </cell>
          <cell r="D838">
            <v>32.871733333333331</v>
          </cell>
        </row>
        <row r="839">
          <cell r="C839">
            <v>838</v>
          </cell>
          <cell r="D839">
            <v>32.495800000000003</v>
          </cell>
        </row>
        <row r="840">
          <cell r="C840">
            <v>839</v>
          </cell>
          <cell r="D840">
            <v>34.778333333333336</v>
          </cell>
        </row>
        <row r="841">
          <cell r="C841">
            <v>840</v>
          </cell>
          <cell r="D841">
            <v>35.527299999999997</v>
          </cell>
        </row>
        <row r="842">
          <cell r="C842">
            <v>841</v>
          </cell>
          <cell r="D842">
            <v>35.836500000000001</v>
          </cell>
        </row>
        <row r="843">
          <cell r="C843">
            <v>842</v>
          </cell>
          <cell r="D843">
            <v>35.466300000000004</v>
          </cell>
        </row>
        <row r="844">
          <cell r="C844">
            <v>843</v>
          </cell>
          <cell r="D844">
            <v>36.478699999999996</v>
          </cell>
        </row>
        <row r="845">
          <cell r="C845">
            <v>844</v>
          </cell>
          <cell r="D845">
            <v>37.440200000000004</v>
          </cell>
        </row>
        <row r="846">
          <cell r="C846">
            <v>845</v>
          </cell>
          <cell r="D846">
            <v>37.404666666666664</v>
          </cell>
        </row>
        <row r="847">
          <cell r="C847">
            <v>846</v>
          </cell>
          <cell r="D847">
            <v>37.858233333333331</v>
          </cell>
        </row>
        <row r="848">
          <cell r="C848">
            <v>847</v>
          </cell>
          <cell r="D848">
            <v>37.366399999999999</v>
          </cell>
        </row>
        <row r="849">
          <cell r="C849">
            <v>848</v>
          </cell>
          <cell r="D849">
            <v>37.032199999999996</v>
          </cell>
        </row>
        <row r="850">
          <cell r="C850">
            <v>849</v>
          </cell>
          <cell r="D850">
            <v>35.439633333333326</v>
          </cell>
        </row>
        <row r="851">
          <cell r="C851">
            <v>850</v>
          </cell>
          <cell r="D851">
            <v>41.081466666666664</v>
          </cell>
        </row>
        <row r="852">
          <cell r="C852">
            <v>851</v>
          </cell>
          <cell r="D852">
            <v>50.661300000000004</v>
          </cell>
        </row>
        <row r="853">
          <cell r="C853">
            <v>852</v>
          </cell>
          <cell r="D853">
            <v>49.313166666666667</v>
          </cell>
        </row>
        <row r="854">
          <cell r="C854">
            <v>853</v>
          </cell>
          <cell r="D854">
            <v>49.601100000000002</v>
          </cell>
        </row>
        <row r="855">
          <cell r="C855">
            <v>854</v>
          </cell>
          <cell r="D855">
            <v>49.488233333333334</v>
          </cell>
        </row>
        <row r="856">
          <cell r="C856">
            <v>855</v>
          </cell>
          <cell r="D856">
            <v>47.84323333333333</v>
          </cell>
        </row>
        <row r="857">
          <cell r="C857">
            <v>856</v>
          </cell>
          <cell r="D857">
            <v>47.856866666666669</v>
          </cell>
        </row>
        <row r="858">
          <cell r="C858">
            <v>857</v>
          </cell>
          <cell r="D858">
            <v>47.681000000000004</v>
          </cell>
        </row>
        <row r="859">
          <cell r="C859">
            <v>858</v>
          </cell>
          <cell r="D859">
            <v>47.784799999999997</v>
          </cell>
        </row>
        <row r="860">
          <cell r="C860">
            <v>859</v>
          </cell>
          <cell r="D860">
            <v>49.341533333333331</v>
          </cell>
        </row>
        <row r="861">
          <cell r="C861">
            <v>860</v>
          </cell>
          <cell r="D861">
            <v>48.84173333333333</v>
          </cell>
        </row>
        <row r="862">
          <cell r="C862">
            <v>861</v>
          </cell>
          <cell r="D862">
            <v>49.108266666666658</v>
          </cell>
        </row>
        <row r="863">
          <cell r="C863">
            <v>862</v>
          </cell>
          <cell r="D863">
            <v>49.084766666666667</v>
          </cell>
        </row>
        <row r="864">
          <cell r="C864">
            <v>863</v>
          </cell>
          <cell r="D864">
            <v>48.48576666666667</v>
          </cell>
        </row>
        <row r="865">
          <cell r="C865">
            <v>864</v>
          </cell>
          <cell r="D865">
            <v>48.601300000000002</v>
          </cell>
        </row>
        <row r="866">
          <cell r="C866">
            <v>865</v>
          </cell>
          <cell r="D866">
            <v>48.681399999999996</v>
          </cell>
        </row>
        <row r="867">
          <cell r="C867">
            <v>866</v>
          </cell>
          <cell r="D867">
            <v>48.539799999999993</v>
          </cell>
        </row>
        <row r="868">
          <cell r="C868">
            <v>867</v>
          </cell>
          <cell r="D868">
            <v>48.084800000000001</v>
          </cell>
        </row>
        <row r="869">
          <cell r="C869">
            <v>868</v>
          </cell>
          <cell r="D869">
            <v>47.815133333333335</v>
          </cell>
        </row>
        <row r="870">
          <cell r="C870">
            <v>869</v>
          </cell>
          <cell r="D870">
            <v>48.304166666666667</v>
          </cell>
        </row>
        <row r="871">
          <cell r="C871">
            <v>870</v>
          </cell>
          <cell r="D871">
            <v>48.450833333333328</v>
          </cell>
        </row>
        <row r="872">
          <cell r="C872">
            <v>871</v>
          </cell>
          <cell r="D872">
            <v>48.426400000000001</v>
          </cell>
        </row>
        <row r="873">
          <cell r="C873">
            <v>872</v>
          </cell>
          <cell r="D873">
            <v>48.139900000000004</v>
          </cell>
        </row>
        <row r="874">
          <cell r="C874">
            <v>873</v>
          </cell>
          <cell r="D874">
            <v>48.617966666666661</v>
          </cell>
        </row>
        <row r="875">
          <cell r="C875">
            <v>874</v>
          </cell>
          <cell r="D875">
            <v>48.446499999999993</v>
          </cell>
        </row>
        <row r="876">
          <cell r="C876">
            <v>875</v>
          </cell>
          <cell r="D876">
            <v>48.482900000000001</v>
          </cell>
        </row>
        <row r="877">
          <cell r="C877">
            <v>876</v>
          </cell>
          <cell r="D877">
            <v>48.769166666666671</v>
          </cell>
        </row>
        <row r="878">
          <cell r="C878">
            <v>877</v>
          </cell>
          <cell r="D878">
            <v>50.347233333333328</v>
          </cell>
        </row>
        <row r="879">
          <cell r="C879">
            <v>878</v>
          </cell>
          <cell r="D879">
            <v>49.01873333333333</v>
          </cell>
        </row>
        <row r="880">
          <cell r="C880">
            <v>879</v>
          </cell>
          <cell r="D880">
            <v>48.165433333333333</v>
          </cell>
        </row>
        <row r="881">
          <cell r="C881">
            <v>880</v>
          </cell>
          <cell r="D881">
            <v>48.184666666666665</v>
          </cell>
        </row>
        <row r="882">
          <cell r="C882">
            <v>881</v>
          </cell>
          <cell r="D882">
            <v>48.578000000000003</v>
          </cell>
        </row>
        <row r="883">
          <cell r="C883">
            <v>882</v>
          </cell>
          <cell r="D883">
            <v>50.25719999999999</v>
          </cell>
        </row>
        <row r="884">
          <cell r="C884">
            <v>883</v>
          </cell>
          <cell r="D884">
            <v>49.100166666666667</v>
          </cell>
        </row>
        <row r="885">
          <cell r="C885">
            <v>884</v>
          </cell>
          <cell r="D885">
            <v>48.910333333333334</v>
          </cell>
        </row>
        <row r="886">
          <cell r="C886">
            <v>885</v>
          </cell>
          <cell r="D886">
            <v>48.563533333333339</v>
          </cell>
        </row>
        <row r="887">
          <cell r="C887">
            <v>886</v>
          </cell>
          <cell r="D887">
            <v>48.667133333333332</v>
          </cell>
        </row>
        <row r="888">
          <cell r="C888">
            <v>887</v>
          </cell>
          <cell r="D888">
            <v>50.137699999999995</v>
          </cell>
        </row>
        <row r="889">
          <cell r="C889">
            <v>888</v>
          </cell>
          <cell r="D889">
            <v>49.058433333333333</v>
          </cell>
        </row>
        <row r="890">
          <cell r="C890">
            <v>889</v>
          </cell>
          <cell r="D890">
            <v>48.359433333333335</v>
          </cell>
        </row>
        <row r="891">
          <cell r="C891">
            <v>890</v>
          </cell>
          <cell r="D891">
            <v>48.358000000000004</v>
          </cell>
        </row>
        <row r="892">
          <cell r="C892">
            <v>891</v>
          </cell>
          <cell r="D892">
            <v>48.643333333333338</v>
          </cell>
        </row>
        <row r="893">
          <cell r="C893">
            <v>892</v>
          </cell>
          <cell r="D893">
            <v>50.086166666666664</v>
          </cell>
        </row>
        <row r="894">
          <cell r="C894">
            <v>893</v>
          </cell>
          <cell r="D894">
            <v>48.845833333333331</v>
          </cell>
        </row>
        <row r="895">
          <cell r="C895">
            <v>894</v>
          </cell>
          <cell r="D895">
            <v>48.209399999999995</v>
          </cell>
        </row>
        <row r="896">
          <cell r="C896">
            <v>895</v>
          </cell>
          <cell r="D896">
            <v>50.290966666666669</v>
          </cell>
        </row>
        <row r="897">
          <cell r="C897">
            <v>896</v>
          </cell>
          <cell r="D897">
            <v>48.720733333333328</v>
          </cell>
        </row>
        <row r="898">
          <cell r="C898">
            <v>897</v>
          </cell>
          <cell r="D898">
            <v>48.410866666666664</v>
          </cell>
        </row>
        <row r="899">
          <cell r="C899">
            <v>898</v>
          </cell>
          <cell r="D899">
            <v>50.474600000000002</v>
          </cell>
        </row>
        <row r="900">
          <cell r="C900">
            <v>899</v>
          </cell>
          <cell r="D900">
            <v>48.454533333333337</v>
          </cell>
        </row>
        <row r="901">
          <cell r="C901">
            <v>900</v>
          </cell>
          <cell r="D901">
            <v>49.02953333333334</v>
          </cell>
        </row>
        <row r="902">
          <cell r="C902">
            <v>901</v>
          </cell>
          <cell r="D902">
            <v>50.323166666666673</v>
          </cell>
        </row>
        <row r="903">
          <cell r="C903">
            <v>902</v>
          </cell>
          <cell r="D903">
            <v>40.758000000000003</v>
          </cell>
        </row>
        <row r="904">
          <cell r="C904">
            <v>903</v>
          </cell>
          <cell r="D904">
            <v>34.271700000000003</v>
          </cell>
        </row>
        <row r="905">
          <cell r="C905">
            <v>904</v>
          </cell>
          <cell r="D905">
            <v>34.413199999999996</v>
          </cell>
        </row>
        <row r="906">
          <cell r="C906">
            <v>905</v>
          </cell>
          <cell r="D906">
            <v>35.810233333333336</v>
          </cell>
        </row>
        <row r="907">
          <cell r="C907">
            <v>906</v>
          </cell>
          <cell r="D907">
            <v>35.833733333333335</v>
          </cell>
        </row>
        <row r="908">
          <cell r="C908">
            <v>907</v>
          </cell>
          <cell r="D908">
            <v>34.246133333333333</v>
          </cell>
        </row>
        <row r="909">
          <cell r="C909">
            <v>908</v>
          </cell>
          <cell r="D909">
            <v>36.4024</v>
          </cell>
        </row>
        <row r="910">
          <cell r="C910">
            <v>909</v>
          </cell>
          <cell r="D910">
            <v>35.205199999999998</v>
          </cell>
        </row>
        <row r="911">
          <cell r="C911">
            <v>910</v>
          </cell>
          <cell r="D911">
            <v>34.363833333333332</v>
          </cell>
        </row>
        <row r="912">
          <cell r="C912">
            <v>911</v>
          </cell>
          <cell r="D912">
            <v>36.706066666666665</v>
          </cell>
        </row>
        <row r="913">
          <cell r="C913">
            <v>912</v>
          </cell>
          <cell r="D913">
            <v>34.960800000000006</v>
          </cell>
        </row>
        <row r="914">
          <cell r="C914">
            <v>913</v>
          </cell>
          <cell r="D914">
            <v>34.544000000000004</v>
          </cell>
        </row>
        <row r="915">
          <cell r="C915">
            <v>914</v>
          </cell>
          <cell r="D915">
            <v>36.868299999999998</v>
          </cell>
        </row>
        <row r="916">
          <cell r="C916">
            <v>915</v>
          </cell>
          <cell r="D916">
            <v>34.776166666666661</v>
          </cell>
        </row>
        <row r="917">
          <cell r="C917">
            <v>916</v>
          </cell>
          <cell r="D917">
            <v>34.822499999999998</v>
          </cell>
        </row>
        <row r="918">
          <cell r="C918">
            <v>917</v>
          </cell>
          <cell r="D918">
            <v>36.423900000000003</v>
          </cell>
        </row>
        <row r="919">
          <cell r="C919">
            <v>918</v>
          </cell>
          <cell r="D919">
            <v>34.448666666666668</v>
          </cell>
        </row>
        <row r="920">
          <cell r="C920">
            <v>919</v>
          </cell>
          <cell r="D920">
            <v>34.72206666666667</v>
          </cell>
        </row>
        <row r="921">
          <cell r="C921">
            <v>920</v>
          </cell>
          <cell r="D921">
            <v>34.492366666666669</v>
          </cell>
        </row>
        <row r="922">
          <cell r="C922">
            <v>921</v>
          </cell>
          <cell r="D922">
            <v>34.894966666666669</v>
          </cell>
        </row>
        <row r="923">
          <cell r="C923">
            <v>922</v>
          </cell>
          <cell r="D923">
            <v>37.715266666666672</v>
          </cell>
        </row>
        <row r="924">
          <cell r="C924">
            <v>923</v>
          </cell>
          <cell r="D924">
            <v>35.762900000000002</v>
          </cell>
        </row>
        <row r="925">
          <cell r="C925">
            <v>924</v>
          </cell>
          <cell r="D925">
            <v>35.790700000000001</v>
          </cell>
        </row>
        <row r="926">
          <cell r="C926">
            <v>925</v>
          </cell>
          <cell r="D926">
            <v>37.700233333333337</v>
          </cell>
        </row>
        <row r="927">
          <cell r="C927">
            <v>926</v>
          </cell>
          <cell r="D927">
            <v>36.003966666666663</v>
          </cell>
        </row>
        <row r="928">
          <cell r="C928">
            <v>927</v>
          </cell>
          <cell r="D928">
            <v>35.648133333333334</v>
          </cell>
        </row>
        <row r="929">
          <cell r="C929">
            <v>928</v>
          </cell>
          <cell r="D929">
            <v>35.52173333333333</v>
          </cell>
        </row>
        <row r="930">
          <cell r="C930">
            <v>929</v>
          </cell>
          <cell r="D930">
            <v>35.910533333333326</v>
          </cell>
        </row>
        <row r="931">
          <cell r="C931">
            <v>930</v>
          </cell>
          <cell r="D931">
            <v>37.711899999999993</v>
          </cell>
        </row>
        <row r="932">
          <cell r="C932">
            <v>931</v>
          </cell>
          <cell r="D932">
            <v>36.133000000000003</v>
          </cell>
        </row>
        <row r="933">
          <cell r="C933">
            <v>932</v>
          </cell>
          <cell r="D933">
            <v>35.564133333333338</v>
          </cell>
        </row>
        <row r="934">
          <cell r="C934">
            <v>933</v>
          </cell>
          <cell r="D934">
            <v>35.4803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2"/>
  <sheetViews>
    <sheetView tabSelected="1" topLeftCell="B113" zoomScale="115" zoomScaleNormal="115" workbookViewId="0">
      <selection activeCell="O13" sqref="O13"/>
    </sheetView>
  </sheetViews>
  <sheetFormatPr defaultRowHeight="15" x14ac:dyDescent="0.25"/>
  <sheetData>
    <row r="1" spans="1:11" x14ac:dyDescent="0.25">
      <c r="A1" t="s">
        <v>3</v>
      </c>
      <c r="B1" t="s">
        <v>2</v>
      </c>
      <c r="C1" t="s">
        <v>0</v>
      </c>
      <c r="D1" t="s">
        <v>1</v>
      </c>
      <c r="E1" t="s">
        <v>4</v>
      </c>
      <c r="F1" t="s">
        <v>5</v>
      </c>
      <c r="G1" t="s">
        <v>6</v>
      </c>
    </row>
    <row r="2" spans="1:11" x14ac:dyDescent="0.25">
      <c r="A2">
        <v>1</v>
      </c>
      <c r="B2">
        <v>35.168666666666667</v>
      </c>
      <c r="C2">
        <v>35.168666666666667</v>
      </c>
      <c r="D2">
        <v>35.168666666666667</v>
      </c>
      <c r="E2">
        <v>35.168666666666667</v>
      </c>
      <c r="F2">
        <v>35.168666666666667</v>
      </c>
      <c r="G2">
        <v>35.168666666666667</v>
      </c>
      <c r="I2">
        <v>0</v>
      </c>
      <c r="J2">
        <v>35.168666666666667</v>
      </c>
      <c r="K2">
        <v>35.168666666666667</v>
      </c>
    </row>
    <row r="3" spans="1:11" x14ac:dyDescent="0.25">
      <c r="A3">
        <v>2</v>
      </c>
      <c r="B3">
        <v>34.964566666666663</v>
      </c>
      <c r="C3">
        <f ca="1">OFFSET($B$2,(ROW(A1)*25)-1,0)</f>
        <v>32.479033333333327</v>
      </c>
      <c r="D3">
        <f ca="1">OFFSET($B$2,(ROW(B1)*20)-1,0)</f>
        <v>35.059033333333332</v>
      </c>
      <c r="E3">
        <f ca="1">OFFSET($B$2,(ROW(C1)*15)-1,0)</f>
        <v>39.245599999999996</v>
      </c>
      <c r="F3">
        <f ca="1">OFFSET($B$2,(ROW(D1)*10)-1,0)</f>
        <v>36.445399999999999</v>
      </c>
      <c r="G3">
        <f ca="1">OFFSET($B$2,(ROW(E1)*5)-1,0)</f>
        <v>35.398899999999998</v>
      </c>
      <c r="I3">
        <v>1</v>
      </c>
      <c r="J3">
        <v>34.964566666666663</v>
      </c>
      <c r="K3">
        <v>35.168666666666667</v>
      </c>
    </row>
    <row r="4" spans="1:11" x14ac:dyDescent="0.25">
      <c r="A4">
        <v>3</v>
      </c>
      <c r="B4">
        <v>35.0486</v>
      </c>
      <c r="C4">
        <f ca="1">OFFSET($B$2,(ROW(A2)*25)-1,0)</f>
        <v>49.313166666666667</v>
      </c>
      <c r="D4">
        <f ca="1">OFFSET($B$2,(ROW(B2)*20)-1,0)</f>
        <v>35.466300000000004</v>
      </c>
      <c r="E4">
        <f ca="1">OFFSET($B$2,(ROW(C2)*15)-1,0)</f>
        <v>35.641833333333331</v>
      </c>
      <c r="F4">
        <f ca="1">OFFSET($B$2,(ROW(D2)*10)-1,0)</f>
        <v>35.059033333333332</v>
      </c>
      <c r="G4">
        <f ca="1">OFFSET($B$2,(ROW(E2)*5)-1,0)</f>
        <v>36.445399999999999</v>
      </c>
      <c r="I4">
        <v>2</v>
      </c>
      <c r="J4">
        <v>35.0486</v>
      </c>
      <c r="K4">
        <v>35.168666666666667</v>
      </c>
    </row>
    <row r="5" spans="1:11" x14ac:dyDescent="0.25">
      <c r="A5">
        <v>4</v>
      </c>
      <c r="B5">
        <v>34.488266666666668</v>
      </c>
      <c r="C5">
        <f ca="1">OFFSET($B$2,(ROW(A3)*25)-1,0)</f>
        <v>50.347233333333328</v>
      </c>
      <c r="D5">
        <f ca="1">OFFSET($B$2,(ROW(B3)*20)-1,0)</f>
        <v>49.084766666666667</v>
      </c>
      <c r="E5">
        <f ca="1">OFFSET($B$2,(ROW(C3)*15)-1,0)</f>
        <v>37.366399999999999</v>
      </c>
      <c r="F5">
        <f ca="1">OFFSET($B$2,(ROW(D3)*10)-1,0)</f>
        <v>35.641833333333331</v>
      </c>
      <c r="G5">
        <f ca="1">OFFSET($B$2,(ROW(E3)*5)-1,0)</f>
        <v>39.245599999999996</v>
      </c>
      <c r="I5">
        <v>3</v>
      </c>
      <c r="J5">
        <v>34.488266666666668</v>
      </c>
      <c r="K5">
        <v>35.168666666666667</v>
      </c>
    </row>
    <row r="6" spans="1:11" x14ac:dyDescent="0.25">
      <c r="A6">
        <v>5</v>
      </c>
      <c r="B6">
        <v>35.398899999999998</v>
      </c>
      <c r="C6">
        <f ca="1">OFFSET($B$2,(ROW(A4)*25)-1,0)</f>
        <v>40.758000000000003</v>
      </c>
      <c r="D6">
        <f ca="1">OFFSET($B$2,(ROW(B4)*20)-1,0)</f>
        <v>50.25719999999999</v>
      </c>
      <c r="E6">
        <f ca="1">OFFSET($B$2,(ROW(C4)*15)-1,0)</f>
        <v>49.084766666666667</v>
      </c>
      <c r="F6">
        <f ca="1">OFFSET($B$2,(ROW(D4)*10)-1,0)</f>
        <v>35.466300000000004</v>
      </c>
      <c r="G6">
        <f ca="1">OFFSET($B$2,(ROW(E4)*5)-1,0)</f>
        <v>35.059033333333332</v>
      </c>
      <c r="I6">
        <v>4</v>
      </c>
      <c r="J6">
        <v>35.398899999999998</v>
      </c>
      <c r="K6">
        <v>35.168666666666667</v>
      </c>
    </row>
    <row r="7" spans="1:11" x14ac:dyDescent="0.25">
      <c r="A7">
        <v>6</v>
      </c>
      <c r="B7">
        <v>36.934766666666668</v>
      </c>
      <c r="C7">
        <f ca="1">OFFSET($B$2,(ROW(A5)*25)-1,0)</f>
        <v>35.648133333333334</v>
      </c>
      <c r="D7">
        <f ca="1">OFFSET($B$2,(ROW(B5)*20)-1,0)</f>
        <v>40.758000000000003</v>
      </c>
      <c r="E7">
        <f ca="1">OFFSET($B$2,(ROW(C5)*15)-1,0)</f>
        <v>50.347233333333328</v>
      </c>
      <c r="F7">
        <f ca="1">OFFSET($B$2,(ROW(D5)*10)-1,0)</f>
        <v>49.313166666666667</v>
      </c>
      <c r="G7">
        <f ca="1">OFFSET($B$2,(ROW(E5)*5)-1,0)</f>
        <v>32.479033333333327</v>
      </c>
      <c r="I7">
        <v>5</v>
      </c>
      <c r="J7">
        <v>36.934766666666668</v>
      </c>
      <c r="K7">
        <v>36.934766666666668</v>
      </c>
    </row>
    <row r="8" spans="1:11" x14ac:dyDescent="0.25">
      <c r="A8">
        <v>7</v>
      </c>
      <c r="B8">
        <v>36.924733333333336</v>
      </c>
      <c r="C8">
        <f ca="1">OFFSET($B$2,(ROW(A6)*25)-1,0)</f>
        <v>36.262466666666661</v>
      </c>
      <c r="D8">
        <f ca="1">OFFSET($B$2,(ROW(B6)*20)-1,0)</f>
        <v>37.715266666666672</v>
      </c>
      <c r="E8">
        <f ca="1">OFFSET($B$2,(ROW(C6)*15)-1,0)</f>
        <v>50.086166666666664</v>
      </c>
      <c r="F8">
        <f ca="1">OFFSET($B$2,(ROW(D6)*10)-1,0)</f>
        <v>49.084766666666667</v>
      </c>
      <c r="G8">
        <f ca="1">OFFSET($B$2,(ROW(E6)*5)-1,0)</f>
        <v>35.641833333333331</v>
      </c>
      <c r="I8">
        <v>6</v>
      </c>
      <c r="J8">
        <v>36.924733333333336</v>
      </c>
      <c r="K8">
        <v>36.934766666666668</v>
      </c>
    </row>
    <row r="9" spans="1:11" x14ac:dyDescent="0.25">
      <c r="A9">
        <v>8</v>
      </c>
      <c r="B9">
        <v>36.725766666666665</v>
      </c>
      <c r="D9">
        <f ca="1">OFFSET($B$2,(ROW(B7)*20)-1,0)</f>
        <v>35.275100000000002</v>
      </c>
      <c r="E9">
        <f ca="1">OFFSET($B$2,(ROW(C7)*15)-1,0)</f>
        <v>34.246133333333333</v>
      </c>
      <c r="F9">
        <f ca="1">OFFSET($B$2,(ROW(D7)*10)-1,0)</f>
        <v>48.139900000000004</v>
      </c>
      <c r="G9">
        <f ca="1">OFFSET($B$2,(ROW(E7)*5)-1,0)</f>
        <v>32.871733333333331</v>
      </c>
      <c r="I9">
        <v>7</v>
      </c>
      <c r="J9">
        <v>36.725766666666665</v>
      </c>
      <c r="K9">
        <v>36.934766666666668</v>
      </c>
    </row>
    <row r="10" spans="1:11" x14ac:dyDescent="0.25">
      <c r="A10">
        <v>9</v>
      </c>
      <c r="B10">
        <v>36.730199999999996</v>
      </c>
      <c r="E10">
        <f ca="1">OFFSET($B$2,(ROW(C8)*15)-1,0)</f>
        <v>37.715266666666672</v>
      </c>
      <c r="F10">
        <f ca="1">OFFSET($B$2,(ROW(D8)*10)-1,0)</f>
        <v>50.25719999999999</v>
      </c>
      <c r="G10">
        <f ca="1">OFFSET($B$2,(ROW(E8)*5)-1,0)</f>
        <v>35.466300000000004</v>
      </c>
      <c r="I10">
        <v>8</v>
      </c>
      <c r="J10">
        <v>36.730199999999996</v>
      </c>
      <c r="K10">
        <v>36.934766666666668</v>
      </c>
    </row>
    <row r="11" spans="1:11" x14ac:dyDescent="0.25">
      <c r="A11">
        <v>10</v>
      </c>
      <c r="B11">
        <v>36.445399999999999</v>
      </c>
      <c r="E11">
        <f ca="1">OFFSET($B$2,(ROW(C9)*15)-1,0)</f>
        <v>35.44563333333334</v>
      </c>
      <c r="F11">
        <f ca="1">OFFSET($B$2,(ROW(D9)*10)-1,0)</f>
        <v>50.086166666666664</v>
      </c>
      <c r="G11">
        <f ca="1">OFFSET($B$2,(ROW(E9)*5)-1,0)</f>
        <v>37.366399999999999</v>
      </c>
      <c r="I11">
        <v>9</v>
      </c>
      <c r="J11">
        <v>36.445399999999999</v>
      </c>
      <c r="K11">
        <v>36.934766666666668</v>
      </c>
    </row>
    <row r="12" spans="1:11" x14ac:dyDescent="0.25">
      <c r="A12">
        <v>11</v>
      </c>
      <c r="B12">
        <v>36.520699999999998</v>
      </c>
      <c r="E12">
        <f ca="1">OFFSET($B$2,(ROW(C10)*15)-1,0)</f>
        <v>36.262466666666661</v>
      </c>
      <c r="F12">
        <f ca="1">OFFSET($B$2,(ROW(D10)*10)-1,0)</f>
        <v>40.758000000000003</v>
      </c>
      <c r="G12">
        <f ca="1">OFFSET($B$2,(ROW(E10)*5)-1,0)</f>
        <v>49.313166666666667</v>
      </c>
      <c r="I12">
        <v>10</v>
      </c>
      <c r="J12">
        <v>36.520699999999998</v>
      </c>
      <c r="K12">
        <v>36.520699999999998</v>
      </c>
    </row>
    <row r="13" spans="1:11" x14ac:dyDescent="0.25">
      <c r="A13">
        <v>12</v>
      </c>
      <c r="B13">
        <v>36.50983333333334</v>
      </c>
      <c r="F13">
        <f ca="1">OFFSET($B$2,(ROW(D11)*10)-1,0)</f>
        <v>34.960800000000006</v>
      </c>
      <c r="G13">
        <f ca="1">OFFSET($B$2,(ROW(E11)*5)-1,0)</f>
        <v>47.681000000000004</v>
      </c>
      <c r="I13">
        <v>11</v>
      </c>
      <c r="J13">
        <v>36.50983333333334</v>
      </c>
      <c r="K13">
        <v>36.520699999999998</v>
      </c>
    </row>
    <row r="14" spans="1:11" x14ac:dyDescent="0.25">
      <c r="A14">
        <v>13</v>
      </c>
      <c r="B14">
        <v>37.414533333333331</v>
      </c>
      <c r="F14">
        <f ca="1">OFFSET($B$2,(ROW(D12)*10)-1,0)</f>
        <v>37.715266666666672</v>
      </c>
      <c r="G14">
        <f ca="1">OFFSET($B$2,(ROW(E12)*5)-1,0)</f>
        <v>49.084766666666667</v>
      </c>
      <c r="I14">
        <v>12</v>
      </c>
      <c r="J14">
        <v>37.414533333333331</v>
      </c>
      <c r="K14">
        <v>36.520699999999998</v>
      </c>
    </row>
    <row r="15" spans="1:11" x14ac:dyDescent="0.25">
      <c r="A15">
        <v>14</v>
      </c>
      <c r="B15">
        <v>39.683299999999996</v>
      </c>
      <c r="F15">
        <f ca="1">OFFSET($B$2,(ROW(D13)*10)-1,0)</f>
        <v>35.564133333333338</v>
      </c>
      <c r="G15">
        <f ca="1">OFFSET($B$2,(ROW(E13)*5)-1,0)</f>
        <v>48.084800000000001</v>
      </c>
      <c r="I15">
        <v>13</v>
      </c>
      <c r="J15">
        <v>39.683299999999996</v>
      </c>
      <c r="K15">
        <v>36.520699999999998</v>
      </c>
    </row>
    <row r="16" spans="1:11" x14ac:dyDescent="0.25">
      <c r="A16">
        <v>15</v>
      </c>
      <c r="B16">
        <v>39.245599999999996</v>
      </c>
      <c r="F16">
        <f ca="1">OFFSET($B$2,(ROW(D14)*10)-1,0)</f>
        <v>35.275100000000002</v>
      </c>
      <c r="G16">
        <f ca="1">OFFSET($B$2,(ROW(E14)*5)-1,0)</f>
        <v>48.139900000000004</v>
      </c>
      <c r="I16">
        <v>14</v>
      </c>
      <c r="J16">
        <v>39.245599999999996</v>
      </c>
      <c r="K16">
        <v>36.520699999999998</v>
      </c>
    </row>
    <row r="17" spans="1:11" x14ac:dyDescent="0.25">
      <c r="A17">
        <v>16</v>
      </c>
      <c r="B17">
        <v>38.4298</v>
      </c>
      <c r="F17">
        <f ca="1">OFFSET($B$2,(ROW(D15)*10)-1,0)</f>
        <v>36.262466666666661</v>
      </c>
      <c r="G17">
        <f ca="1">OFFSET($B$2,(ROW(E15)*5)-1,0)</f>
        <v>50.347233333333328</v>
      </c>
      <c r="I17">
        <v>15</v>
      </c>
      <c r="J17">
        <v>38.4298</v>
      </c>
      <c r="K17">
        <v>38.4298</v>
      </c>
    </row>
    <row r="18" spans="1:11" x14ac:dyDescent="0.25">
      <c r="A18">
        <v>17</v>
      </c>
      <c r="B18">
        <v>36.51553333333333</v>
      </c>
      <c r="G18">
        <f ca="1">OFFSET($B$2,(ROW(E16)*5)-1,0)</f>
        <v>50.25719999999999</v>
      </c>
      <c r="I18">
        <v>16</v>
      </c>
      <c r="J18">
        <v>36.51553333333333</v>
      </c>
      <c r="K18">
        <v>38.4298</v>
      </c>
    </row>
    <row r="19" spans="1:11" x14ac:dyDescent="0.25">
      <c r="A19">
        <v>18</v>
      </c>
      <c r="B19">
        <v>36.405999999999999</v>
      </c>
      <c r="G19">
        <f ca="1">OFFSET($B$2,(ROW(E17)*5)-1,0)</f>
        <v>50.137699999999995</v>
      </c>
      <c r="I19">
        <v>17</v>
      </c>
      <c r="J19">
        <v>36.405999999999999</v>
      </c>
      <c r="K19">
        <v>38.4298</v>
      </c>
    </row>
    <row r="20" spans="1:11" x14ac:dyDescent="0.25">
      <c r="A20">
        <v>19</v>
      </c>
      <c r="B20">
        <v>36.512666666666668</v>
      </c>
      <c r="G20">
        <f ca="1">OFFSET($B$2,(ROW(E18)*5)-1,0)</f>
        <v>50.086166666666664</v>
      </c>
      <c r="I20">
        <v>18</v>
      </c>
      <c r="J20">
        <v>36.512666666666668</v>
      </c>
      <c r="K20">
        <v>38.4298</v>
      </c>
    </row>
    <row r="21" spans="1:11" x14ac:dyDescent="0.25">
      <c r="A21">
        <v>20</v>
      </c>
      <c r="B21">
        <v>35.059033333333332</v>
      </c>
      <c r="G21">
        <f ca="1">OFFSET($B$2,(ROW(E19)*5)-1,0)</f>
        <v>48.410866666666664</v>
      </c>
      <c r="I21">
        <v>19</v>
      </c>
      <c r="J21">
        <v>35.059033333333332</v>
      </c>
      <c r="K21">
        <v>38.4298</v>
      </c>
    </row>
    <row r="22" spans="1:11" x14ac:dyDescent="0.25">
      <c r="A22">
        <v>21</v>
      </c>
      <c r="B22">
        <v>35.475333333333332</v>
      </c>
      <c r="G22">
        <f ca="1">OFFSET($B$2,(ROW(E20)*5)-1,0)</f>
        <v>40.758000000000003</v>
      </c>
      <c r="I22">
        <v>20</v>
      </c>
      <c r="J22">
        <v>35.475333333333332</v>
      </c>
      <c r="K22">
        <v>35.475333333333332</v>
      </c>
    </row>
    <row r="23" spans="1:11" x14ac:dyDescent="0.25">
      <c r="A23">
        <v>22</v>
      </c>
      <c r="B23">
        <v>35.223266666666667</v>
      </c>
      <c r="G23">
        <f ca="1">OFFSET($B$2,(ROW(E21)*5)-1,0)</f>
        <v>34.246133333333333</v>
      </c>
      <c r="I23">
        <v>21</v>
      </c>
      <c r="J23">
        <v>35.223266666666667</v>
      </c>
      <c r="K23">
        <v>35.475333333333332</v>
      </c>
    </row>
    <row r="24" spans="1:11" x14ac:dyDescent="0.25">
      <c r="A24">
        <v>23</v>
      </c>
      <c r="B24">
        <v>33.849333333333334</v>
      </c>
      <c r="G24">
        <f ca="1">OFFSET($B$2,(ROW(E22)*5)-1,0)</f>
        <v>34.960800000000006</v>
      </c>
      <c r="I24">
        <v>22</v>
      </c>
      <c r="J24">
        <v>33.849333333333334</v>
      </c>
      <c r="K24">
        <v>35.475333333333332</v>
      </c>
    </row>
    <row r="25" spans="1:11" x14ac:dyDescent="0.25">
      <c r="A25">
        <v>24</v>
      </c>
      <c r="B25">
        <v>33.113633333333333</v>
      </c>
      <c r="G25">
        <f ca="1">OFFSET($B$2,(ROW(E23)*5)-1,0)</f>
        <v>36.423900000000003</v>
      </c>
      <c r="I25">
        <v>23</v>
      </c>
      <c r="J25">
        <v>33.113633333333333</v>
      </c>
      <c r="K25">
        <v>35.475333333333332</v>
      </c>
    </row>
    <row r="26" spans="1:11" x14ac:dyDescent="0.25">
      <c r="A26">
        <v>25</v>
      </c>
      <c r="B26">
        <v>32.479033333333327</v>
      </c>
      <c r="G26">
        <f ca="1">OFFSET($B$2,(ROW(E24)*5)-1,0)</f>
        <v>37.715266666666672</v>
      </c>
      <c r="I26">
        <v>24</v>
      </c>
      <c r="J26">
        <v>32.479033333333327</v>
      </c>
      <c r="K26">
        <v>35.475333333333332</v>
      </c>
    </row>
    <row r="27" spans="1:11" x14ac:dyDescent="0.25">
      <c r="A27">
        <v>26</v>
      </c>
      <c r="B27">
        <v>32.422499999999999</v>
      </c>
      <c r="G27">
        <f ca="1">OFFSET($B$2,(ROW(E25)*5)-1,0)</f>
        <v>35.648133333333334</v>
      </c>
      <c r="I27">
        <v>25</v>
      </c>
      <c r="J27">
        <v>32.422499999999999</v>
      </c>
      <c r="K27">
        <v>32.422499999999999</v>
      </c>
    </row>
    <row r="28" spans="1:11" x14ac:dyDescent="0.25">
      <c r="A28">
        <v>27</v>
      </c>
      <c r="B28">
        <v>32.505766666666666</v>
      </c>
      <c r="G28">
        <f ca="1">OFFSET($B$2,(ROW(E26)*5)-1,0)</f>
        <v>35.564133333333338</v>
      </c>
      <c r="I28">
        <v>26</v>
      </c>
      <c r="J28">
        <v>32.505766666666666</v>
      </c>
      <c r="K28">
        <v>32.422499999999999</v>
      </c>
    </row>
    <row r="29" spans="1:11" x14ac:dyDescent="0.25">
      <c r="A29">
        <v>28</v>
      </c>
      <c r="B29">
        <v>32.448566666666665</v>
      </c>
      <c r="G29">
        <f ca="1">OFFSET($B$2,(ROW(E27)*5)-1,0)</f>
        <v>35.44563333333334</v>
      </c>
      <c r="I29">
        <v>27</v>
      </c>
      <c r="J29">
        <v>32.448566666666665</v>
      </c>
      <c r="K29">
        <v>32.422499999999999</v>
      </c>
    </row>
    <row r="30" spans="1:11" x14ac:dyDescent="0.25">
      <c r="A30">
        <v>29</v>
      </c>
      <c r="B30">
        <v>35.5291</v>
      </c>
      <c r="G30">
        <f ca="1">OFFSET($B$2,(ROW(E28)*5)-1,0)</f>
        <v>35.275100000000002</v>
      </c>
      <c r="I30">
        <v>28</v>
      </c>
      <c r="J30">
        <v>35.5291</v>
      </c>
      <c r="K30">
        <v>32.422499999999999</v>
      </c>
    </row>
    <row r="31" spans="1:11" x14ac:dyDescent="0.25">
      <c r="A31">
        <v>30</v>
      </c>
      <c r="B31">
        <v>35.641833333333331</v>
      </c>
      <c r="G31">
        <f ca="1">OFFSET($B$2,(ROW(E29)*5)-1,0)</f>
        <v>35.420866666666676</v>
      </c>
      <c r="I31">
        <v>29</v>
      </c>
      <c r="J31">
        <v>35.641833333333331</v>
      </c>
      <c r="K31">
        <v>32.422499999999999</v>
      </c>
    </row>
    <row r="32" spans="1:11" x14ac:dyDescent="0.25">
      <c r="A32">
        <v>31</v>
      </c>
      <c r="B32">
        <v>35.551633333333335</v>
      </c>
      <c r="G32">
        <f ca="1">OFFSET($B$2,(ROW(E30)*5)-1,0)</f>
        <v>36.262466666666661</v>
      </c>
      <c r="I32">
        <v>30</v>
      </c>
      <c r="J32">
        <v>35.551633333333335</v>
      </c>
      <c r="K32">
        <v>35.551633333333335</v>
      </c>
    </row>
    <row r="33" spans="1:11" x14ac:dyDescent="0.25">
      <c r="A33">
        <v>32</v>
      </c>
      <c r="B33">
        <v>35.721566666666661</v>
      </c>
      <c r="G33">
        <f ca="1">OFFSET($B$2,(ROW(E31)*5)-1,0)</f>
        <v>0</v>
      </c>
      <c r="I33">
        <v>31</v>
      </c>
      <c r="J33">
        <v>35.721566666666661</v>
      </c>
      <c r="K33">
        <v>35.551633333333335</v>
      </c>
    </row>
    <row r="34" spans="1:11" x14ac:dyDescent="0.25">
      <c r="A34">
        <v>33</v>
      </c>
      <c r="B34">
        <v>35.439833333333333</v>
      </c>
      <c r="I34">
        <v>32</v>
      </c>
      <c r="J34">
        <v>35.439833333333333</v>
      </c>
      <c r="K34">
        <v>35.551633333333335</v>
      </c>
    </row>
    <row r="35" spans="1:11" x14ac:dyDescent="0.25">
      <c r="A35">
        <v>34</v>
      </c>
      <c r="B35">
        <v>33.113066666666668</v>
      </c>
      <c r="I35">
        <v>33</v>
      </c>
      <c r="J35">
        <v>33.113066666666668</v>
      </c>
      <c r="K35">
        <v>35.551633333333335</v>
      </c>
    </row>
    <row r="36" spans="1:11" x14ac:dyDescent="0.25">
      <c r="A36">
        <v>35</v>
      </c>
      <c r="B36">
        <v>32.871733333333331</v>
      </c>
      <c r="I36">
        <v>34</v>
      </c>
      <c r="J36">
        <v>32.871733333333331</v>
      </c>
      <c r="K36">
        <v>32.871733333333331</v>
      </c>
    </row>
    <row r="37" spans="1:11" x14ac:dyDescent="0.25">
      <c r="A37">
        <v>36</v>
      </c>
      <c r="B37">
        <v>32.495800000000003</v>
      </c>
      <c r="I37">
        <v>35</v>
      </c>
      <c r="J37">
        <v>32.495800000000003</v>
      </c>
      <c r="K37">
        <v>32.871733333333331</v>
      </c>
    </row>
    <row r="38" spans="1:11" x14ac:dyDescent="0.25">
      <c r="A38">
        <v>37</v>
      </c>
      <c r="B38">
        <v>34.778333333333336</v>
      </c>
      <c r="I38">
        <v>36</v>
      </c>
      <c r="J38">
        <v>34.778333333333336</v>
      </c>
      <c r="K38">
        <v>32.871733333333331</v>
      </c>
    </row>
    <row r="39" spans="1:11" x14ac:dyDescent="0.25">
      <c r="A39">
        <v>38</v>
      </c>
      <c r="B39">
        <v>35.527299999999997</v>
      </c>
      <c r="I39">
        <v>37</v>
      </c>
      <c r="J39">
        <v>35.527299999999997</v>
      </c>
      <c r="K39">
        <v>32.871733333333331</v>
      </c>
    </row>
    <row r="40" spans="1:11" x14ac:dyDescent="0.25">
      <c r="A40">
        <v>39</v>
      </c>
      <c r="B40">
        <v>35.836500000000001</v>
      </c>
      <c r="I40">
        <v>38</v>
      </c>
      <c r="J40">
        <v>35.836500000000001</v>
      </c>
      <c r="K40">
        <v>32.871733333333331</v>
      </c>
    </row>
    <row r="41" spans="1:11" x14ac:dyDescent="0.25">
      <c r="A41">
        <v>40</v>
      </c>
      <c r="B41">
        <v>35.466300000000004</v>
      </c>
      <c r="I41">
        <v>39</v>
      </c>
      <c r="J41">
        <v>35.466300000000004</v>
      </c>
      <c r="K41">
        <v>35.466300000000004</v>
      </c>
    </row>
    <row r="42" spans="1:11" x14ac:dyDescent="0.25">
      <c r="A42">
        <v>41</v>
      </c>
      <c r="B42">
        <v>36.478699999999996</v>
      </c>
      <c r="I42">
        <v>40</v>
      </c>
      <c r="J42">
        <v>36.478699999999996</v>
      </c>
      <c r="K42">
        <v>35.466300000000004</v>
      </c>
    </row>
    <row r="43" spans="1:11" x14ac:dyDescent="0.25">
      <c r="A43">
        <v>42</v>
      </c>
      <c r="B43">
        <v>37.440200000000004</v>
      </c>
      <c r="I43">
        <v>41</v>
      </c>
      <c r="J43">
        <v>37.440200000000004</v>
      </c>
      <c r="K43">
        <v>35.466300000000004</v>
      </c>
    </row>
    <row r="44" spans="1:11" x14ac:dyDescent="0.25">
      <c r="A44">
        <v>43</v>
      </c>
      <c r="B44">
        <v>37.404666666666664</v>
      </c>
      <c r="I44">
        <v>42</v>
      </c>
      <c r="J44">
        <v>37.404666666666664</v>
      </c>
      <c r="K44">
        <v>35.466300000000004</v>
      </c>
    </row>
    <row r="45" spans="1:11" x14ac:dyDescent="0.25">
      <c r="A45">
        <v>44</v>
      </c>
      <c r="B45">
        <v>37.858233333333331</v>
      </c>
      <c r="I45">
        <v>43</v>
      </c>
      <c r="J45">
        <v>37.858233333333331</v>
      </c>
      <c r="K45">
        <v>35.466300000000004</v>
      </c>
    </row>
    <row r="46" spans="1:11" x14ac:dyDescent="0.25">
      <c r="A46">
        <v>45</v>
      </c>
      <c r="B46">
        <v>37.366399999999999</v>
      </c>
      <c r="I46">
        <v>44</v>
      </c>
      <c r="J46">
        <v>37.366399999999999</v>
      </c>
      <c r="K46">
        <v>37.366399999999999</v>
      </c>
    </row>
    <row r="47" spans="1:11" x14ac:dyDescent="0.25">
      <c r="A47">
        <v>46</v>
      </c>
      <c r="B47">
        <v>37.032199999999996</v>
      </c>
      <c r="I47">
        <v>45</v>
      </c>
      <c r="J47">
        <v>37.032199999999996</v>
      </c>
      <c r="K47">
        <v>37.366399999999999</v>
      </c>
    </row>
    <row r="48" spans="1:11" x14ac:dyDescent="0.25">
      <c r="A48">
        <v>47</v>
      </c>
      <c r="B48">
        <v>35.439633333333326</v>
      </c>
      <c r="I48">
        <v>46</v>
      </c>
      <c r="J48">
        <v>35.439633333333326</v>
      </c>
      <c r="K48">
        <v>37.366399999999999</v>
      </c>
    </row>
    <row r="49" spans="1:11" x14ac:dyDescent="0.25">
      <c r="A49">
        <v>48</v>
      </c>
      <c r="B49">
        <v>41.081466666666664</v>
      </c>
      <c r="I49">
        <v>47</v>
      </c>
      <c r="J49">
        <v>41.081466666666664</v>
      </c>
      <c r="K49">
        <v>37.366399999999999</v>
      </c>
    </row>
    <row r="50" spans="1:11" x14ac:dyDescent="0.25">
      <c r="A50">
        <v>49</v>
      </c>
      <c r="B50">
        <v>50.661300000000004</v>
      </c>
      <c r="I50">
        <v>48</v>
      </c>
      <c r="J50">
        <v>50.661300000000004</v>
      </c>
      <c r="K50">
        <v>37.366399999999999</v>
      </c>
    </row>
    <row r="51" spans="1:11" x14ac:dyDescent="0.25">
      <c r="A51">
        <v>50</v>
      </c>
      <c r="B51">
        <v>49.313166666666667</v>
      </c>
      <c r="I51">
        <v>49</v>
      </c>
      <c r="J51">
        <v>49.313166666666667</v>
      </c>
      <c r="K51">
        <v>49.313166666666667</v>
      </c>
    </row>
    <row r="52" spans="1:11" x14ac:dyDescent="0.25">
      <c r="A52">
        <v>51</v>
      </c>
      <c r="B52">
        <v>49.601100000000002</v>
      </c>
      <c r="I52">
        <v>50</v>
      </c>
      <c r="J52">
        <v>49.601100000000002</v>
      </c>
      <c r="K52">
        <v>49.313166666666667</v>
      </c>
    </row>
    <row r="53" spans="1:11" x14ac:dyDescent="0.25">
      <c r="A53">
        <v>52</v>
      </c>
      <c r="B53">
        <v>49.488233333333334</v>
      </c>
      <c r="I53">
        <v>51</v>
      </c>
      <c r="J53">
        <v>49.488233333333334</v>
      </c>
      <c r="K53">
        <v>49.313166666666667</v>
      </c>
    </row>
    <row r="54" spans="1:11" x14ac:dyDescent="0.25">
      <c r="A54">
        <v>53</v>
      </c>
      <c r="B54">
        <v>47.84323333333333</v>
      </c>
      <c r="I54">
        <v>52</v>
      </c>
      <c r="J54">
        <v>47.84323333333333</v>
      </c>
      <c r="K54">
        <v>49.313166666666667</v>
      </c>
    </row>
    <row r="55" spans="1:11" x14ac:dyDescent="0.25">
      <c r="A55">
        <v>54</v>
      </c>
      <c r="B55">
        <v>47.856866666666669</v>
      </c>
      <c r="I55">
        <v>53</v>
      </c>
      <c r="J55">
        <v>47.856866666666669</v>
      </c>
      <c r="K55">
        <v>49.313166666666667</v>
      </c>
    </row>
    <row r="56" spans="1:11" x14ac:dyDescent="0.25">
      <c r="A56">
        <v>55</v>
      </c>
      <c r="B56">
        <v>47.681000000000004</v>
      </c>
      <c r="I56">
        <v>54</v>
      </c>
      <c r="J56">
        <v>47.681000000000004</v>
      </c>
      <c r="K56">
        <v>47.681000000000004</v>
      </c>
    </row>
    <row r="57" spans="1:11" x14ac:dyDescent="0.25">
      <c r="A57">
        <v>56</v>
      </c>
      <c r="B57">
        <v>47.784799999999997</v>
      </c>
      <c r="I57">
        <v>55</v>
      </c>
      <c r="J57">
        <v>47.784799999999997</v>
      </c>
      <c r="K57">
        <v>47.681000000000004</v>
      </c>
    </row>
    <row r="58" spans="1:11" x14ac:dyDescent="0.25">
      <c r="A58">
        <v>57</v>
      </c>
      <c r="B58">
        <v>49.341533333333331</v>
      </c>
      <c r="I58">
        <v>56</v>
      </c>
      <c r="J58">
        <v>49.341533333333331</v>
      </c>
      <c r="K58">
        <v>47.681000000000004</v>
      </c>
    </row>
    <row r="59" spans="1:11" x14ac:dyDescent="0.25">
      <c r="A59">
        <v>58</v>
      </c>
      <c r="B59">
        <v>48.84173333333333</v>
      </c>
      <c r="I59">
        <v>57</v>
      </c>
      <c r="J59">
        <v>48.84173333333333</v>
      </c>
      <c r="K59">
        <v>47.681000000000004</v>
      </c>
    </row>
    <row r="60" spans="1:11" x14ac:dyDescent="0.25">
      <c r="A60">
        <v>59</v>
      </c>
      <c r="B60">
        <v>49.108266666666658</v>
      </c>
      <c r="I60">
        <v>58</v>
      </c>
      <c r="J60">
        <v>49.108266666666658</v>
      </c>
      <c r="K60">
        <v>47.681000000000004</v>
      </c>
    </row>
    <row r="61" spans="1:11" x14ac:dyDescent="0.25">
      <c r="A61">
        <v>60</v>
      </c>
      <c r="B61">
        <v>49.084766666666667</v>
      </c>
      <c r="I61">
        <v>59</v>
      </c>
      <c r="J61">
        <v>49.084766666666667</v>
      </c>
      <c r="K61">
        <v>49.084766666666667</v>
      </c>
    </row>
    <row r="62" spans="1:11" x14ac:dyDescent="0.25">
      <c r="A62">
        <v>61</v>
      </c>
      <c r="B62">
        <v>48.48576666666667</v>
      </c>
      <c r="I62">
        <v>60</v>
      </c>
      <c r="J62">
        <v>48.48576666666667</v>
      </c>
      <c r="K62">
        <v>49.084766666666667</v>
      </c>
    </row>
    <row r="63" spans="1:11" x14ac:dyDescent="0.25">
      <c r="A63">
        <v>62</v>
      </c>
      <c r="B63">
        <v>48.601300000000002</v>
      </c>
      <c r="I63">
        <v>61</v>
      </c>
      <c r="J63">
        <v>48.601300000000002</v>
      </c>
      <c r="K63">
        <v>49.084766666666667</v>
      </c>
    </row>
    <row r="64" spans="1:11" x14ac:dyDescent="0.25">
      <c r="A64">
        <v>63</v>
      </c>
      <c r="B64">
        <v>48.681399999999996</v>
      </c>
      <c r="I64">
        <v>62</v>
      </c>
      <c r="J64">
        <v>48.681399999999996</v>
      </c>
      <c r="K64">
        <v>49.084766666666667</v>
      </c>
    </row>
    <row r="65" spans="1:11" x14ac:dyDescent="0.25">
      <c r="A65">
        <v>64</v>
      </c>
      <c r="B65">
        <v>48.539799999999993</v>
      </c>
      <c r="I65">
        <v>63</v>
      </c>
      <c r="J65">
        <v>48.539799999999993</v>
      </c>
      <c r="K65">
        <v>49.084766666666667</v>
      </c>
    </row>
    <row r="66" spans="1:11" x14ac:dyDescent="0.25">
      <c r="A66">
        <v>65</v>
      </c>
      <c r="B66">
        <v>48.084800000000001</v>
      </c>
      <c r="I66">
        <v>64</v>
      </c>
      <c r="J66">
        <v>48.084800000000001</v>
      </c>
      <c r="K66">
        <v>48.084800000000001</v>
      </c>
    </row>
    <row r="67" spans="1:11" x14ac:dyDescent="0.25">
      <c r="A67">
        <v>66</v>
      </c>
      <c r="B67">
        <v>47.815133333333335</v>
      </c>
      <c r="I67">
        <v>65</v>
      </c>
      <c r="J67">
        <v>47.815133333333335</v>
      </c>
      <c r="K67">
        <v>48.084800000000001</v>
      </c>
    </row>
    <row r="68" spans="1:11" x14ac:dyDescent="0.25">
      <c r="A68">
        <v>67</v>
      </c>
      <c r="B68">
        <v>48.304166666666667</v>
      </c>
      <c r="I68">
        <v>66</v>
      </c>
      <c r="J68">
        <v>48.304166666666667</v>
      </c>
      <c r="K68">
        <v>48.084800000000001</v>
      </c>
    </row>
    <row r="69" spans="1:11" x14ac:dyDescent="0.25">
      <c r="A69">
        <v>68</v>
      </c>
      <c r="B69">
        <v>48.450833333333328</v>
      </c>
      <c r="I69">
        <v>67</v>
      </c>
      <c r="J69">
        <v>48.450833333333328</v>
      </c>
      <c r="K69">
        <v>48.084800000000001</v>
      </c>
    </row>
    <row r="70" spans="1:11" x14ac:dyDescent="0.25">
      <c r="A70">
        <v>69</v>
      </c>
      <c r="B70">
        <v>48.426400000000001</v>
      </c>
      <c r="I70">
        <v>68</v>
      </c>
      <c r="J70">
        <v>48.426400000000001</v>
      </c>
      <c r="K70">
        <v>48.084800000000001</v>
      </c>
    </row>
    <row r="71" spans="1:11" x14ac:dyDescent="0.25">
      <c r="A71">
        <v>70</v>
      </c>
      <c r="B71">
        <v>48.139900000000004</v>
      </c>
      <c r="I71">
        <v>69</v>
      </c>
      <c r="J71">
        <v>48.139900000000004</v>
      </c>
      <c r="K71">
        <v>48.139900000000004</v>
      </c>
    </row>
    <row r="72" spans="1:11" x14ac:dyDescent="0.25">
      <c r="A72">
        <v>71</v>
      </c>
      <c r="B72">
        <v>48.617966666666661</v>
      </c>
      <c r="I72">
        <v>70</v>
      </c>
      <c r="J72">
        <v>48.617966666666661</v>
      </c>
      <c r="K72">
        <v>48.139900000000004</v>
      </c>
    </row>
    <row r="73" spans="1:11" x14ac:dyDescent="0.25">
      <c r="A73">
        <v>72</v>
      </c>
      <c r="B73">
        <v>48.446499999999993</v>
      </c>
      <c r="I73">
        <v>71</v>
      </c>
      <c r="J73">
        <v>48.446499999999993</v>
      </c>
      <c r="K73">
        <v>48.139900000000004</v>
      </c>
    </row>
    <row r="74" spans="1:11" x14ac:dyDescent="0.25">
      <c r="A74">
        <v>73</v>
      </c>
      <c r="B74">
        <v>48.482900000000001</v>
      </c>
      <c r="I74">
        <v>72</v>
      </c>
      <c r="J74">
        <v>48.482900000000001</v>
      </c>
      <c r="K74">
        <v>48.139900000000004</v>
      </c>
    </row>
    <row r="75" spans="1:11" x14ac:dyDescent="0.25">
      <c r="A75">
        <v>74</v>
      </c>
      <c r="B75">
        <v>48.769166666666671</v>
      </c>
      <c r="I75">
        <v>73</v>
      </c>
      <c r="J75">
        <v>48.769166666666671</v>
      </c>
      <c r="K75">
        <v>48.139900000000004</v>
      </c>
    </row>
    <row r="76" spans="1:11" x14ac:dyDescent="0.25">
      <c r="A76">
        <v>75</v>
      </c>
      <c r="B76">
        <v>50.347233333333328</v>
      </c>
      <c r="I76">
        <v>74</v>
      </c>
      <c r="J76">
        <v>50.347233333333328</v>
      </c>
      <c r="K76">
        <v>50.347233333333328</v>
      </c>
    </row>
    <row r="77" spans="1:11" x14ac:dyDescent="0.25">
      <c r="A77">
        <v>76</v>
      </c>
      <c r="B77">
        <v>49.01873333333333</v>
      </c>
      <c r="I77">
        <v>75</v>
      </c>
      <c r="J77">
        <v>49.01873333333333</v>
      </c>
      <c r="K77">
        <v>50.347233333333328</v>
      </c>
    </row>
    <row r="78" spans="1:11" x14ac:dyDescent="0.25">
      <c r="A78">
        <v>77</v>
      </c>
      <c r="B78">
        <v>48.165433333333333</v>
      </c>
      <c r="I78">
        <v>76</v>
      </c>
      <c r="J78">
        <v>48.165433333333333</v>
      </c>
      <c r="K78">
        <v>50.347233333333328</v>
      </c>
    </row>
    <row r="79" spans="1:11" x14ac:dyDescent="0.25">
      <c r="A79">
        <v>78</v>
      </c>
      <c r="B79">
        <v>48.184666666666665</v>
      </c>
      <c r="I79">
        <v>77</v>
      </c>
      <c r="J79">
        <v>48.184666666666665</v>
      </c>
      <c r="K79">
        <v>50.347233333333328</v>
      </c>
    </row>
    <row r="80" spans="1:11" x14ac:dyDescent="0.25">
      <c r="A80">
        <v>79</v>
      </c>
      <c r="B80">
        <v>48.578000000000003</v>
      </c>
      <c r="I80">
        <v>78</v>
      </c>
      <c r="J80">
        <v>48.578000000000003</v>
      </c>
      <c r="K80">
        <v>50.347233333333328</v>
      </c>
    </row>
    <row r="81" spans="1:11" x14ac:dyDescent="0.25">
      <c r="A81">
        <v>80</v>
      </c>
      <c r="B81">
        <v>50.25719999999999</v>
      </c>
      <c r="I81">
        <v>79</v>
      </c>
      <c r="J81">
        <v>50.25719999999999</v>
      </c>
      <c r="K81">
        <v>50.25719999999999</v>
      </c>
    </row>
    <row r="82" spans="1:11" x14ac:dyDescent="0.25">
      <c r="A82">
        <v>81</v>
      </c>
      <c r="B82">
        <v>49.100166666666667</v>
      </c>
      <c r="I82">
        <v>80</v>
      </c>
      <c r="J82">
        <v>49.100166666666667</v>
      </c>
      <c r="K82">
        <v>50.25719999999999</v>
      </c>
    </row>
    <row r="83" spans="1:11" x14ac:dyDescent="0.25">
      <c r="A83">
        <v>82</v>
      </c>
      <c r="B83">
        <v>48.910333333333334</v>
      </c>
      <c r="I83">
        <v>81</v>
      </c>
      <c r="J83">
        <v>48.910333333333334</v>
      </c>
      <c r="K83">
        <v>50.25719999999999</v>
      </c>
    </row>
    <row r="84" spans="1:11" x14ac:dyDescent="0.25">
      <c r="A84">
        <v>83</v>
      </c>
      <c r="B84">
        <v>48.563533333333339</v>
      </c>
      <c r="I84">
        <v>82</v>
      </c>
      <c r="J84">
        <v>48.563533333333339</v>
      </c>
      <c r="K84">
        <v>50.25719999999999</v>
      </c>
    </row>
    <row r="85" spans="1:11" x14ac:dyDescent="0.25">
      <c r="A85">
        <v>84</v>
      </c>
      <c r="B85">
        <v>48.667133333333332</v>
      </c>
      <c r="I85">
        <v>83</v>
      </c>
      <c r="J85">
        <v>48.667133333333332</v>
      </c>
      <c r="K85">
        <v>50.25719999999999</v>
      </c>
    </row>
    <row r="86" spans="1:11" x14ac:dyDescent="0.25">
      <c r="A86">
        <v>85</v>
      </c>
      <c r="B86">
        <v>50.137699999999995</v>
      </c>
      <c r="I86">
        <v>84</v>
      </c>
      <c r="J86">
        <v>50.137699999999995</v>
      </c>
      <c r="K86">
        <v>50.137699999999995</v>
      </c>
    </row>
    <row r="87" spans="1:11" x14ac:dyDescent="0.25">
      <c r="A87">
        <v>86</v>
      </c>
      <c r="B87">
        <v>49.058433333333333</v>
      </c>
      <c r="I87">
        <v>85</v>
      </c>
      <c r="J87">
        <v>49.058433333333333</v>
      </c>
      <c r="K87">
        <v>50.137699999999995</v>
      </c>
    </row>
    <row r="88" spans="1:11" x14ac:dyDescent="0.25">
      <c r="A88">
        <v>87</v>
      </c>
      <c r="B88">
        <v>48.359433333333335</v>
      </c>
      <c r="I88">
        <v>86</v>
      </c>
      <c r="J88">
        <v>48.359433333333335</v>
      </c>
      <c r="K88">
        <v>50.137699999999995</v>
      </c>
    </row>
    <row r="89" spans="1:11" x14ac:dyDescent="0.25">
      <c r="A89">
        <v>88</v>
      </c>
      <c r="B89">
        <v>48.358000000000004</v>
      </c>
      <c r="I89">
        <v>87</v>
      </c>
      <c r="J89">
        <v>48.358000000000004</v>
      </c>
      <c r="K89">
        <v>50.137699999999995</v>
      </c>
    </row>
    <row r="90" spans="1:11" x14ac:dyDescent="0.25">
      <c r="A90">
        <v>89</v>
      </c>
      <c r="B90">
        <v>48.643333333333338</v>
      </c>
      <c r="I90">
        <v>88</v>
      </c>
      <c r="J90">
        <v>48.643333333333338</v>
      </c>
      <c r="K90">
        <v>50.137699999999995</v>
      </c>
    </row>
    <row r="91" spans="1:11" x14ac:dyDescent="0.25">
      <c r="A91">
        <v>90</v>
      </c>
      <c r="B91">
        <v>50.086166666666664</v>
      </c>
      <c r="I91">
        <v>89</v>
      </c>
      <c r="J91">
        <v>50.086166666666664</v>
      </c>
      <c r="K91">
        <v>50.086166666666664</v>
      </c>
    </row>
    <row r="92" spans="1:11" x14ac:dyDescent="0.25">
      <c r="A92">
        <v>91</v>
      </c>
      <c r="B92">
        <v>48.845833333333331</v>
      </c>
      <c r="I92">
        <v>90</v>
      </c>
      <c r="J92">
        <v>48.845833333333331</v>
      </c>
      <c r="K92">
        <v>50.086166666666664</v>
      </c>
    </row>
    <row r="93" spans="1:11" x14ac:dyDescent="0.25">
      <c r="A93">
        <v>92</v>
      </c>
      <c r="B93">
        <v>48.209399999999995</v>
      </c>
      <c r="I93">
        <v>91</v>
      </c>
      <c r="J93">
        <v>48.209399999999995</v>
      </c>
      <c r="K93">
        <v>50.086166666666664</v>
      </c>
    </row>
    <row r="94" spans="1:11" x14ac:dyDescent="0.25">
      <c r="A94">
        <v>93</v>
      </c>
      <c r="B94">
        <v>50.290966666666669</v>
      </c>
      <c r="I94">
        <v>92</v>
      </c>
      <c r="J94">
        <v>50.290966666666669</v>
      </c>
      <c r="K94">
        <v>50.086166666666664</v>
      </c>
    </row>
    <row r="95" spans="1:11" x14ac:dyDescent="0.25">
      <c r="A95">
        <v>94</v>
      </c>
      <c r="B95">
        <v>48.720733333333328</v>
      </c>
      <c r="I95">
        <v>93</v>
      </c>
      <c r="J95">
        <v>48.720733333333328</v>
      </c>
      <c r="K95">
        <v>50.086166666666664</v>
      </c>
    </row>
    <row r="96" spans="1:11" x14ac:dyDescent="0.25">
      <c r="A96">
        <v>95</v>
      </c>
      <c r="B96">
        <v>48.410866666666664</v>
      </c>
      <c r="I96">
        <v>94</v>
      </c>
      <c r="J96">
        <v>48.410866666666664</v>
      </c>
      <c r="K96">
        <v>48.410866666666664</v>
      </c>
    </row>
    <row r="97" spans="1:11" x14ac:dyDescent="0.25">
      <c r="A97">
        <v>96</v>
      </c>
      <c r="B97">
        <v>50.474600000000002</v>
      </c>
      <c r="I97">
        <v>95</v>
      </c>
      <c r="J97">
        <v>50.474600000000002</v>
      </c>
      <c r="K97">
        <v>48.410866666666664</v>
      </c>
    </row>
    <row r="98" spans="1:11" x14ac:dyDescent="0.25">
      <c r="A98">
        <v>97</v>
      </c>
      <c r="B98">
        <v>48.454533333333337</v>
      </c>
      <c r="I98">
        <v>96</v>
      </c>
      <c r="J98">
        <v>48.454533333333337</v>
      </c>
      <c r="K98">
        <v>48.410866666666664</v>
      </c>
    </row>
    <row r="99" spans="1:11" x14ac:dyDescent="0.25">
      <c r="A99">
        <v>98</v>
      </c>
      <c r="B99">
        <v>49.02953333333334</v>
      </c>
      <c r="I99">
        <v>97</v>
      </c>
      <c r="J99">
        <v>49.02953333333334</v>
      </c>
      <c r="K99">
        <v>48.410866666666664</v>
      </c>
    </row>
    <row r="100" spans="1:11" x14ac:dyDescent="0.25">
      <c r="A100">
        <v>99</v>
      </c>
      <c r="B100">
        <v>50.323166666666673</v>
      </c>
      <c r="I100">
        <v>98</v>
      </c>
      <c r="J100">
        <v>50.323166666666673</v>
      </c>
      <c r="K100">
        <v>48.410866666666664</v>
      </c>
    </row>
    <row r="101" spans="1:11" x14ac:dyDescent="0.25">
      <c r="A101">
        <v>100</v>
      </c>
      <c r="B101">
        <v>40.758000000000003</v>
      </c>
      <c r="I101">
        <v>99</v>
      </c>
      <c r="J101">
        <v>40.758000000000003</v>
      </c>
      <c r="K101">
        <v>40.758000000000003</v>
      </c>
    </row>
    <row r="102" spans="1:11" x14ac:dyDescent="0.25">
      <c r="A102">
        <v>101</v>
      </c>
      <c r="B102">
        <v>34.271700000000003</v>
      </c>
      <c r="I102">
        <v>100</v>
      </c>
      <c r="J102">
        <v>34.271700000000003</v>
      </c>
      <c r="K102">
        <v>40.758000000000003</v>
      </c>
    </row>
    <row r="103" spans="1:11" x14ac:dyDescent="0.25">
      <c r="A103">
        <v>102</v>
      </c>
      <c r="B103">
        <v>34.413199999999996</v>
      </c>
      <c r="I103">
        <v>101</v>
      </c>
      <c r="J103">
        <v>34.413199999999996</v>
      </c>
      <c r="K103">
        <v>40.758000000000003</v>
      </c>
    </row>
    <row r="104" spans="1:11" x14ac:dyDescent="0.25">
      <c r="A104">
        <v>103</v>
      </c>
      <c r="B104">
        <v>35.810233333333336</v>
      </c>
      <c r="I104">
        <v>102</v>
      </c>
      <c r="J104">
        <v>35.810233333333336</v>
      </c>
      <c r="K104">
        <v>40.758000000000003</v>
      </c>
    </row>
    <row r="105" spans="1:11" x14ac:dyDescent="0.25">
      <c r="A105">
        <v>104</v>
      </c>
      <c r="B105">
        <v>35.833733333333335</v>
      </c>
      <c r="I105">
        <v>103</v>
      </c>
      <c r="J105">
        <v>35.833733333333335</v>
      </c>
      <c r="K105">
        <v>40.758000000000003</v>
      </c>
    </row>
    <row r="106" spans="1:11" x14ac:dyDescent="0.25">
      <c r="A106">
        <v>105</v>
      </c>
      <c r="B106">
        <v>34.246133333333333</v>
      </c>
      <c r="I106">
        <v>104</v>
      </c>
      <c r="J106">
        <v>34.246133333333333</v>
      </c>
      <c r="K106">
        <v>34.246133333333333</v>
      </c>
    </row>
    <row r="107" spans="1:11" x14ac:dyDescent="0.25">
      <c r="A107">
        <v>106</v>
      </c>
      <c r="B107">
        <v>36.4024</v>
      </c>
      <c r="I107">
        <v>105</v>
      </c>
      <c r="J107">
        <v>36.4024</v>
      </c>
      <c r="K107">
        <v>34.246133333333333</v>
      </c>
    </row>
    <row r="108" spans="1:11" x14ac:dyDescent="0.25">
      <c r="A108">
        <v>107</v>
      </c>
      <c r="B108">
        <v>35.205199999999998</v>
      </c>
      <c r="I108">
        <v>106</v>
      </c>
      <c r="J108">
        <v>35.205199999999998</v>
      </c>
      <c r="K108">
        <v>34.246133333333333</v>
      </c>
    </row>
    <row r="109" spans="1:11" x14ac:dyDescent="0.25">
      <c r="A109">
        <v>108</v>
      </c>
      <c r="B109">
        <v>34.363833333333332</v>
      </c>
      <c r="I109">
        <v>107</v>
      </c>
      <c r="J109">
        <v>34.363833333333332</v>
      </c>
      <c r="K109">
        <v>34.246133333333333</v>
      </c>
    </row>
    <row r="110" spans="1:11" x14ac:dyDescent="0.25">
      <c r="A110">
        <v>109</v>
      </c>
      <c r="B110">
        <v>36.706066666666665</v>
      </c>
      <c r="I110">
        <v>108</v>
      </c>
      <c r="J110">
        <v>36.706066666666665</v>
      </c>
      <c r="K110">
        <v>34.246133333333333</v>
      </c>
    </row>
    <row r="111" spans="1:11" x14ac:dyDescent="0.25">
      <c r="A111">
        <v>110</v>
      </c>
      <c r="B111">
        <v>34.960800000000006</v>
      </c>
      <c r="I111">
        <v>109</v>
      </c>
      <c r="J111">
        <v>34.960800000000006</v>
      </c>
      <c r="K111">
        <v>34.960800000000006</v>
      </c>
    </row>
    <row r="112" spans="1:11" x14ac:dyDescent="0.25">
      <c r="A112">
        <v>111</v>
      </c>
      <c r="B112">
        <v>34.544000000000004</v>
      </c>
      <c r="I112">
        <v>110</v>
      </c>
      <c r="J112">
        <v>34.544000000000004</v>
      </c>
      <c r="K112">
        <v>34.960800000000006</v>
      </c>
    </row>
    <row r="113" spans="1:11" x14ac:dyDescent="0.25">
      <c r="A113">
        <v>112</v>
      </c>
      <c r="B113">
        <v>36.868299999999998</v>
      </c>
      <c r="I113">
        <v>111</v>
      </c>
      <c r="J113">
        <v>36.868299999999998</v>
      </c>
      <c r="K113">
        <v>34.960800000000006</v>
      </c>
    </row>
    <row r="114" spans="1:11" x14ac:dyDescent="0.25">
      <c r="A114">
        <v>113</v>
      </c>
      <c r="B114">
        <v>34.776166666666661</v>
      </c>
      <c r="I114">
        <v>112</v>
      </c>
      <c r="J114">
        <v>34.776166666666661</v>
      </c>
      <c r="K114">
        <v>34.960800000000006</v>
      </c>
    </row>
    <row r="115" spans="1:11" x14ac:dyDescent="0.25">
      <c r="A115">
        <v>114</v>
      </c>
      <c r="B115">
        <v>34.822499999999998</v>
      </c>
      <c r="I115">
        <v>113</v>
      </c>
      <c r="J115">
        <v>34.822499999999998</v>
      </c>
      <c r="K115">
        <v>34.960800000000006</v>
      </c>
    </row>
    <row r="116" spans="1:11" x14ac:dyDescent="0.25">
      <c r="A116">
        <v>115</v>
      </c>
      <c r="B116">
        <v>36.423900000000003</v>
      </c>
      <c r="I116">
        <v>114</v>
      </c>
      <c r="J116">
        <v>36.423900000000003</v>
      </c>
      <c r="K116">
        <v>36.423900000000003</v>
      </c>
    </row>
    <row r="117" spans="1:11" x14ac:dyDescent="0.25">
      <c r="A117">
        <v>116</v>
      </c>
      <c r="B117">
        <v>34.448666666666668</v>
      </c>
      <c r="I117">
        <v>115</v>
      </c>
      <c r="J117">
        <v>34.448666666666668</v>
      </c>
      <c r="K117">
        <v>36.423900000000003</v>
      </c>
    </row>
    <row r="118" spans="1:11" x14ac:dyDescent="0.25">
      <c r="A118">
        <v>117</v>
      </c>
      <c r="B118">
        <v>34.72206666666667</v>
      </c>
      <c r="I118">
        <v>116</v>
      </c>
      <c r="J118">
        <v>34.72206666666667</v>
      </c>
      <c r="K118">
        <v>36.423900000000003</v>
      </c>
    </row>
    <row r="119" spans="1:11" x14ac:dyDescent="0.25">
      <c r="A119">
        <v>118</v>
      </c>
      <c r="B119">
        <v>34.492366666666669</v>
      </c>
      <c r="I119">
        <v>117</v>
      </c>
      <c r="J119">
        <v>34.492366666666669</v>
      </c>
      <c r="K119">
        <v>36.423900000000003</v>
      </c>
    </row>
    <row r="120" spans="1:11" x14ac:dyDescent="0.25">
      <c r="A120">
        <v>119</v>
      </c>
      <c r="B120">
        <v>34.894966666666669</v>
      </c>
      <c r="I120">
        <v>118</v>
      </c>
      <c r="J120">
        <v>34.894966666666669</v>
      </c>
      <c r="K120">
        <v>36.423900000000003</v>
      </c>
    </row>
    <row r="121" spans="1:11" x14ac:dyDescent="0.25">
      <c r="A121">
        <v>120</v>
      </c>
      <c r="B121">
        <v>37.715266666666672</v>
      </c>
      <c r="I121">
        <v>119</v>
      </c>
      <c r="J121">
        <v>37.715266666666672</v>
      </c>
      <c r="K121">
        <v>37.715266666666672</v>
      </c>
    </row>
    <row r="122" spans="1:11" x14ac:dyDescent="0.25">
      <c r="A122">
        <v>121</v>
      </c>
      <c r="B122">
        <v>35.762900000000002</v>
      </c>
      <c r="I122">
        <v>120</v>
      </c>
      <c r="J122">
        <v>35.762900000000002</v>
      </c>
      <c r="K122">
        <v>37.715266666666672</v>
      </c>
    </row>
    <row r="123" spans="1:11" x14ac:dyDescent="0.25">
      <c r="A123">
        <v>122</v>
      </c>
      <c r="B123">
        <v>35.790700000000001</v>
      </c>
      <c r="I123">
        <v>121</v>
      </c>
      <c r="J123">
        <v>35.790700000000001</v>
      </c>
      <c r="K123">
        <v>37.715266666666672</v>
      </c>
    </row>
    <row r="124" spans="1:11" x14ac:dyDescent="0.25">
      <c r="A124">
        <v>123</v>
      </c>
      <c r="B124">
        <v>37.700233333333337</v>
      </c>
      <c r="I124">
        <v>122</v>
      </c>
      <c r="J124">
        <v>37.700233333333337</v>
      </c>
      <c r="K124">
        <v>37.715266666666672</v>
      </c>
    </row>
    <row r="125" spans="1:11" x14ac:dyDescent="0.25">
      <c r="A125">
        <v>124</v>
      </c>
      <c r="B125">
        <v>36.003966666666663</v>
      </c>
      <c r="I125">
        <v>123</v>
      </c>
      <c r="J125">
        <v>36.003966666666663</v>
      </c>
      <c r="K125">
        <v>37.715266666666672</v>
      </c>
    </row>
    <row r="126" spans="1:11" x14ac:dyDescent="0.25">
      <c r="A126">
        <v>125</v>
      </c>
      <c r="B126">
        <v>35.648133333333334</v>
      </c>
      <c r="I126">
        <v>124</v>
      </c>
      <c r="J126">
        <v>35.648133333333334</v>
      </c>
      <c r="K126">
        <v>35.648133333333334</v>
      </c>
    </row>
    <row r="127" spans="1:11" x14ac:dyDescent="0.25">
      <c r="A127">
        <v>126</v>
      </c>
      <c r="B127">
        <v>35.52173333333333</v>
      </c>
      <c r="I127">
        <v>125</v>
      </c>
      <c r="J127">
        <v>35.52173333333333</v>
      </c>
      <c r="K127">
        <v>35.648133333333334</v>
      </c>
    </row>
    <row r="128" spans="1:11" x14ac:dyDescent="0.25">
      <c r="A128">
        <v>127</v>
      </c>
      <c r="B128">
        <v>35.910533333333326</v>
      </c>
      <c r="I128">
        <v>126</v>
      </c>
      <c r="J128">
        <v>35.910533333333326</v>
      </c>
      <c r="K128">
        <v>35.648133333333334</v>
      </c>
    </row>
    <row r="129" spans="1:11" x14ac:dyDescent="0.25">
      <c r="A129">
        <v>128</v>
      </c>
      <c r="B129">
        <v>37.711899999999993</v>
      </c>
      <c r="I129">
        <v>127</v>
      </c>
      <c r="J129">
        <v>37.7119</v>
      </c>
      <c r="K129">
        <v>35.648133333333334</v>
      </c>
    </row>
    <row r="130" spans="1:11" x14ac:dyDescent="0.25">
      <c r="A130">
        <v>129</v>
      </c>
      <c r="B130">
        <v>36.133000000000003</v>
      </c>
      <c r="I130">
        <v>128</v>
      </c>
      <c r="J130">
        <v>36.133000000000003</v>
      </c>
      <c r="K130">
        <v>35.648133333333334</v>
      </c>
    </row>
    <row r="131" spans="1:11" x14ac:dyDescent="0.25">
      <c r="A131">
        <v>130</v>
      </c>
      <c r="B131">
        <v>35.564133333333338</v>
      </c>
      <c r="I131">
        <v>129</v>
      </c>
      <c r="J131">
        <v>35.564133333333338</v>
      </c>
      <c r="K131">
        <v>35.564133333333338</v>
      </c>
    </row>
    <row r="132" spans="1:11" x14ac:dyDescent="0.25">
      <c r="A132">
        <v>131</v>
      </c>
      <c r="B132">
        <v>35.4803</v>
      </c>
      <c r="I132">
        <v>130</v>
      </c>
      <c r="J132">
        <v>35.4803</v>
      </c>
      <c r="K132">
        <v>35.564133333333338</v>
      </c>
    </row>
    <row r="133" spans="1:11" x14ac:dyDescent="0.25">
      <c r="A133">
        <v>132</v>
      </c>
      <c r="B133">
        <v>35.578700000000005</v>
      </c>
    </row>
    <row r="134" spans="1:11" x14ac:dyDescent="0.25">
      <c r="A134">
        <v>133</v>
      </c>
      <c r="B134">
        <v>37.407566666666668</v>
      </c>
    </row>
    <row r="135" spans="1:11" x14ac:dyDescent="0.25">
      <c r="A135">
        <v>134</v>
      </c>
      <c r="B135">
        <v>36.501566666666669</v>
      </c>
    </row>
    <row r="136" spans="1:11" x14ac:dyDescent="0.25">
      <c r="A136">
        <v>135</v>
      </c>
      <c r="B136">
        <v>35.44563333333334</v>
      </c>
    </row>
    <row r="137" spans="1:11" x14ac:dyDescent="0.25">
      <c r="A137">
        <v>136</v>
      </c>
      <c r="B137">
        <v>35.462799999999994</v>
      </c>
    </row>
    <row r="138" spans="1:11" x14ac:dyDescent="0.25">
      <c r="A138">
        <v>137</v>
      </c>
      <c r="B138">
        <v>35.608933333333333</v>
      </c>
    </row>
    <row r="139" spans="1:11" x14ac:dyDescent="0.25">
      <c r="A139">
        <v>138</v>
      </c>
      <c r="B139">
        <v>36.568166666666663</v>
      </c>
    </row>
    <row r="140" spans="1:11" x14ac:dyDescent="0.25">
      <c r="A140">
        <v>139</v>
      </c>
      <c r="B140">
        <v>37.051799999999993</v>
      </c>
    </row>
    <row r="141" spans="1:11" x14ac:dyDescent="0.25">
      <c r="A141">
        <v>140</v>
      </c>
      <c r="B141">
        <v>35.275100000000002</v>
      </c>
    </row>
    <row r="142" spans="1:11" x14ac:dyDescent="0.25">
      <c r="A142">
        <v>141</v>
      </c>
      <c r="B142">
        <v>35.3598</v>
      </c>
    </row>
    <row r="143" spans="1:11" x14ac:dyDescent="0.25">
      <c r="A143">
        <v>142</v>
      </c>
      <c r="B143">
        <v>35.472033333333336</v>
      </c>
    </row>
    <row r="144" spans="1:11" x14ac:dyDescent="0.25">
      <c r="A144">
        <v>143</v>
      </c>
      <c r="B144">
        <v>36.013500000000001</v>
      </c>
    </row>
    <row r="145" spans="1:2" x14ac:dyDescent="0.25">
      <c r="A145">
        <v>144</v>
      </c>
      <c r="B145">
        <v>37.789400000000001</v>
      </c>
    </row>
    <row r="146" spans="1:2" x14ac:dyDescent="0.25">
      <c r="A146">
        <v>145</v>
      </c>
      <c r="B146">
        <v>35.420866666666676</v>
      </c>
    </row>
    <row r="147" spans="1:2" x14ac:dyDescent="0.25">
      <c r="A147">
        <v>146</v>
      </c>
      <c r="B147">
        <v>36.322033333333337</v>
      </c>
    </row>
    <row r="148" spans="1:2" x14ac:dyDescent="0.25">
      <c r="A148">
        <v>147</v>
      </c>
      <c r="B148">
        <v>36.931233333333331</v>
      </c>
    </row>
    <row r="149" spans="1:2" x14ac:dyDescent="0.25">
      <c r="A149">
        <v>148</v>
      </c>
      <c r="B149">
        <v>36.345700000000001</v>
      </c>
    </row>
    <row r="150" spans="1:2" x14ac:dyDescent="0.25">
      <c r="A150">
        <v>149</v>
      </c>
      <c r="B150">
        <v>38.735333333333337</v>
      </c>
    </row>
    <row r="151" spans="1:2" x14ac:dyDescent="0.25">
      <c r="A151">
        <v>150</v>
      </c>
      <c r="B151">
        <v>36.262466666666661</v>
      </c>
    </row>
    <row r="152" spans="1:2" x14ac:dyDescent="0.25">
      <c r="A152">
        <v>151</v>
      </c>
      <c r="B152">
        <v>35.842333333333329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Nimmala</dc:creator>
  <cp:lastModifiedBy>Harsha Nimmala</cp:lastModifiedBy>
  <dcterms:created xsi:type="dcterms:W3CDTF">2018-10-24T00:26:32Z</dcterms:created>
  <dcterms:modified xsi:type="dcterms:W3CDTF">2019-04-07T05:07:41Z</dcterms:modified>
</cp:coreProperties>
</file>